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886_FJ012882\"/>
    </mc:Choice>
  </mc:AlternateContent>
  <xr:revisionPtr revIDLastSave="0" documentId="13_ncr:1_{10A58D77-5823-4A84-AFEA-DFCD6B8DC27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8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<sst xmlns="http://schemas.openxmlformats.org/spreadsheetml/2006/main" count="182" uniqueCount="64">
  <si>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</si>
  <si>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</si>
  <si>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</si>
  <si>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</si>
  <si>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</si>
  <si>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</si>
  <si>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</si>
  <si>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</si>
  <si>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</si>
  <si>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</si>
  <si>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</si>
  <si>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FJ012882</t>
  </si>
  <si>
    <t>Tn6886_001</t>
  </si>
  <si>
    <t>+</t>
  </si>
  <si>
    <t>mobile_element</t>
  </si>
  <si>
    <t>Composite transposon: Tn6886</t>
  </si>
  <si>
    <t>Tn6886</t>
  </si>
  <si>
    <t>Tn6886_002</t>
  </si>
  <si>
    <t>-</t>
  </si>
  <si>
    <t>ISKpn12</t>
  </si>
  <si>
    <t>Insertion sequence: ISKpn12</t>
  </si>
  <si>
    <t>Tn6886_003</t>
  </si>
  <si>
    <t>repeat_region</t>
  </si>
  <si>
    <t>IRR_ISKpn12</t>
  </si>
  <si>
    <t>ISKpn12 inverted repeat right</t>
  </si>
  <si>
    <t>Tn6886_004</t>
  </si>
  <si>
    <t>CDS</t>
  </si>
  <si>
    <t>tnpB</t>
  </si>
  <si>
    <t>ISKpn12 transposase</t>
  </si>
  <si>
    <t>Tn6886_005</t>
  </si>
  <si>
    <t>tnpA</t>
  </si>
  <si>
    <t>Tn6886_006</t>
  </si>
  <si>
    <t>IRL_ISKpn12</t>
  </si>
  <si>
    <t>ISKpn12 inverted repeat left</t>
  </si>
  <si>
    <t>Tn6886_007</t>
  </si>
  <si>
    <t>Hypothetical protein</t>
  </si>
  <si>
    <t>Tn6886_008</t>
  </si>
  <si>
    <t>ΔISKpn11</t>
  </si>
  <si>
    <t>ISKpn11</t>
  </si>
  <si>
    <t>Insertion sequence: truncated ISKpn11</t>
  </si>
  <si>
    <t>Tn6886_009</t>
  </si>
  <si>
    <t>ΔIRL_ISKpn11</t>
  </si>
  <si>
    <t>Truncated ISKpn11 inverted repeat left</t>
  </si>
  <si>
    <t>Tn6886_010</t>
  </si>
  <si>
    <t>ISKpn11 transposase</t>
  </si>
  <si>
    <t>Tn6886_011</t>
  </si>
  <si>
    <t>Tn6886_012</t>
  </si>
  <si>
    <t>ΔIRR_ISKpn11</t>
  </si>
  <si>
    <t>Truncated ISKpn11 inverted repeat right</t>
  </si>
  <si>
    <t>Tn6886_013</t>
  </si>
  <si>
    <t>aacC2</t>
  </si>
  <si>
    <t>Aminoglycoside N(3')-acetyltransferase</t>
  </si>
  <si>
    <t>Tn6886_014</t>
  </si>
  <si>
    <t>tmrB</t>
  </si>
  <si>
    <t>Tunicamycin resistance</t>
  </si>
  <si>
    <t>Tn6886_015</t>
  </si>
  <si>
    <t>Tn6886_016</t>
  </si>
  <si>
    <t>Tn6886_017</t>
  </si>
  <si>
    <t>Tn6886_018</t>
  </si>
  <si>
    <t>Tn6886_019</t>
  </si>
  <si>
    <t>Tn6886_020</t>
  </si>
  <si>
    <t>Tn6886_021</t>
  </si>
  <si>
    <t>Tn6886_022</t>
  </si>
  <si>
    <t>Tn6886_023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</si>
</sst>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1" applyFont="1" applyBorder="1" applyAlignment="1">
      <alignment horizontal="left"/>
    </xf>
    <xf numFmtId="0" fontId="1" fillId="0" borderId="1" xfId="2" applyFont="1" applyBorder="1" applyAlignment="1">
      <alignment horizontal="left"/>
    </xf>
    <xf numFmtId="0" fontId="1" fillId="3" borderId="1" xfId="1" applyFont="1" applyFill="1" applyBorder="1" applyAlignment="1">
      <alignment horizontal="left"/>
    </xf>
    <xf numFmtId="0" fontId="1" fillId="2" borderId="1" xfId="2" applyFont="1" applyFill="1" applyBorder="1" applyAlignment="1">
      <alignment horizontal="left"/>
    </xf>
    <xf numFmtId="0" fontId="1" fillId="4" borderId="1" xfId="1" applyFont="1" applyFill="1" applyBorder="1" applyAlignment="1">
      <alignment horizontal="left"/>
    </xf>
    <xf numFmtId="0" fontId="1" fillId="5" borderId="1" xfId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pane ySplit="1" topLeftCell="A2" activePane="bottomLeft" state="frozen"/>
      <selection pane="bottomLeft" activeCell="K12" sqref="K12"/>
    </sheetView>
  </sheetViews>
  <sheetFormatPr defaultColWidth="9" defaultRowHeight="15.6" x14ac:dyDescent="0.3"/>
  <cols>
    <col min="1" max="1" width="10.5546875" style="3" bestFit="1" customWidth="1"/>
    <col min="2" max="2" width="13.33203125" style="3" bestFit="1" customWidth="1"/>
    <col min="3" max="3" width="6.33203125" style="3" bestFit="1" customWidth="1"/>
    <col min="4" max="4" width="6" style="3" bestFit="1" customWidth="1"/>
    <col min="5" max="5" width="7.77734375" style="3" bestFit="1" customWidth="1"/>
    <col min="6" max="6" width="8.21875" style="3" bestFit="1" customWidth="1"/>
    <col min="7" max="7" width="16.77734375" style="3" bestFit="1" customWidth="1"/>
    <col min="8" max="8" width="32.44140625" style="3" bestFit="1" customWidth="1"/>
    <col min="9" max="9" width="11.109375" style="3" bestFit="1" customWidth="1"/>
    <col min="10" max="10" width="16.5546875" style="3" bestFit="1" customWidth="1"/>
    <col min="11" max="11" width="42.6640625" style="3" bestFit="1" customWidth="1"/>
    <col min="12" max="16384" width="9" style="3"/>
  </cols>
  <sheetData>
    <row r="1" spans="1:15" x14ac:dyDescent="0.3">
      <c r="A1" s="4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"/>
      <c r="M1" s="1"/>
      <c r="N1" s="1"/>
      <c r="O1" s="1"/>
    </row>
    <row r="2" spans="1:15" x14ac:dyDescent="0.3">
      <c r="A2" s="6" t="s">
        <v>11</v>
      </c>
      <c r="B2" s="6" t="s">
        <v>12</v>
      </c>
      <c r="C2" s="6">
        <v>1</v>
      </c>
      <c r="D2" s="6">
        <v>6603</v>
      </c>
      <c r="E2" s="6" t="s">
        <v>13</v>
      </c>
      <c r="F2" s="6">
        <f t="shared" ref="F2:F24" si="0">D2-C2+1</f>
        <v>6603</v>
      </c>
      <c r="G2" s="7" t="s">
        <v>14</v>
      </c>
      <c r="H2" s="8" t="s">
        <v>15</v>
      </c>
      <c r="I2" s="8"/>
      <c r="J2" s="8" t="s">
        <v>16</v>
      </c>
      <c r="K2" s="8" t="s">
        <v>15</v>
      </c>
    </row>
    <row r="3" spans="1:15" x14ac:dyDescent="0.3">
      <c r="A3" s="6" t="s">
        <v>11</v>
      </c>
      <c r="B3" s="6" t="s">
        <v>17</v>
      </c>
      <c r="C3" s="6">
        <v>1</v>
      </c>
      <c r="D3" s="6">
        <v>842</v>
      </c>
      <c r="E3" s="6" t="s">
        <v>18</v>
      </c>
      <c r="F3" s="6">
        <f t="shared" si="0"/>
        <v>842</v>
      </c>
      <c r="G3" s="7" t="s">
        <v>14</v>
      </c>
      <c r="H3" s="8" t="s">
        <v>15</v>
      </c>
      <c r="I3" s="10" t="s">
        <v>19</v>
      </c>
      <c r="J3" s="10" t="s">
        <v>19</v>
      </c>
      <c r="K3" s="10" t="s">
        <v>20</v>
      </c>
    </row>
    <row r="4" spans="1:15" s="1" customFormat="1" x14ac:dyDescent="0.3">
      <c r="A4" s="6" t="s">
        <v>11</v>
      </c>
      <c r="B4" s="6" t="s">
        <v>21</v>
      </c>
      <c r="C4" s="6">
        <v>1</v>
      </c>
      <c r="D4" s="6">
        <v>18</v>
      </c>
      <c r="E4" s="6" t="s">
        <v>18</v>
      </c>
      <c r="F4" s="6">
        <f t="shared" si="0"/>
        <v>18</v>
      </c>
      <c r="G4" s="9" t="s">
        <v>22</v>
      </c>
      <c r="H4" s="8" t="s">
        <v>15</v>
      </c>
      <c r="I4" s="10" t="s">
        <v>19</v>
      </c>
      <c r="J4" s="10" t="s">
        <v>23</v>
      </c>
      <c r="K4" s="10" t="s">
        <v>24</v>
      </c>
      <c r="L4" s="3"/>
      <c r="M4" s="3"/>
      <c r="N4" s="3"/>
      <c r="O4" s="3"/>
    </row>
    <row r="5" spans="1:15" x14ac:dyDescent="0.3">
      <c r="A5" s="6" t="s">
        <v>11</v>
      </c>
      <c r="B5" s="6" t="s">
        <v>25</v>
      </c>
      <c r="C5" s="6">
        <v>18</v>
      </c>
      <c r="D5" s="6">
        <v>431</v>
      </c>
      <c r="E5" s="6" t="s">
        <v>18</v>
      </c>
      <c r="F5" s="6">
        <f t="shared" si="0"/>
        <v>414</v>
      </c>
      <c r="G5" s="6" t="s">
        <v>26</v>
      </c>
      <c r="H5" s="8" t="s">
        <v>15</v>
      </c>
      <c r="I5" s="10" t="s">
        <v>19</v>
      </c>
      <c r="J5" s="10" t="s">
        <v>27</v>
      </c>
      <c r="K5" s="10" t="s">
        <v>28</v>
      </c>
    </row>
    <row r="6" spans="1:15" x14ac:dyDescent="0.3">
      <c r="A6" s="6" t="s">
        <v>11</v>
      </c>
      <c r="B6" s="6" t="s">
        <v>29</v>
      </c>
      <c r="C6" s="6">
        <v>428</v>
      </c>
      <c r="D6" s="6">
        <v>778</v>
      </c>
      <c r="E6" s="6" t="s">
        <v>18</v>
      </c>
      <c r="F6" s="6">
        <f t="shared" si="0"/>
        <v>351</v>
      </c>
      <c r="G6" s="9" t="s">
        <v>26</v>
      </c>
      <c r="H6" s="8" t="s">
        <v>15</v>
      </c>
      <c r="I6" s="10" t="s">
        <v>19</v>
      </c>
      <c r="J6" s="10" t="s">
        <v>30</v>
      </c>
      <c r="K6" s="10" t="s">
        <v>28</v>
      </c>
    </row>
    <row r="7" spans="1:15" x14ac:dyDescent="0.3">
      <c r="A7" s="6" t="s">
        <v>11</v>
      </c>
      <c r="B7" s="6" t="s">
        <v>31</v>
      </c>
      <c r="C7" s="6">
        <v>825</v>
      </c>
      <c r="D7" s="6">
        <v>842</v>
      </c>
      <c r="E7" s="6" t="s">
        <v>18</v>
      </c>
      <c r="F7" s="6">
        <f t="shared" si="0"/>
        <v>18</v>
      </c>
      <c r="G7" s="9" t="s">
        <v>22</v>
      </c>
      <c r="H7" s="8" t="s">
        <v>15</v>
      </c>
      <c r="I7" s="10" t="s">
        <v>19</v>
      </c>
      <c r="J7" s="10" t="s">
        <v>32</v>
      </c>
      <c r="K7" s="10" t="s">
        <v>33</v>
      </c>
    </row>
    <row r="8" spans="1:15" x14ac:dyDescent="0.3">
      <c r="A8" s="6" t="s">
        <v>11</v>
      </c>
      <c r="B8" s="6" t="s">
        <v>34</v>
      </c>
      <c r="C8" s="6">
        <v>842</v>
      </c>
      <c r="D8" s="6">
        <v>961</v>
      </c>
      <c r="E8" s="6" t="s">
        <v>18</v>
      </c>
      <c r="F8" s="6">
        <f t="shared" si="0"/>
        <v>120</v>
      </c>
      <c r="G8" s="6" t="s">
        <v>26</v>
      </c>
      <c r="H8" s="8" t="s">
        <v>15</v>
      </c>
      <c r="I8" s="8"/>
      <c r="J8" s="8"/>
      <c r="K8" s="8" t="s">
        <v>35</v>
      </c>
    </row>
    <row r="9" spans="1:15" x14ac:dyDescent="0.3">
      <c r="A9" s="6" t="s">
        <v>11</v>
      </c>
      <c r="B9" s="6" t="s">
        <v>36</v>
      </c>
      <c r="C9" s="6">
        <v>1031</v>
      </c>
      <c r="D9" s="6">
        <v>2315</v>
      </c>
      <c r="E9" s="6" t="s">
        <v>13</v>
      </c>
      <c r="F9" s="6">
        <f t="shared" si="0"/>
        <v>1285</v>
      </c>
      <c r="G9" s="7" t="s">
        <v>14</v>
      </c>
      <c r="H9" s="8" t="s">
        <v>15</v>
      </c>
      <c r="I9" s="11" t="s">
        <v>37</v>
      </c>
      <c r="J9" s="11" t="s">
        <v>38</v>
      </c>
      <c r="K9" s="11" t="s">
        <v>39</v>
      </c>
    </row>
    <row r="10" spans="1:15" x14ac:dyDescent="0.3">
      <c r="A10" s="6" t="s">
        <v>11</v>
      </c>
      <c r="B10" s="6" t="s">
        <v>40</v>
      </c>
      <c r="C10" s="6">
        <v>1031</v>
      </c>
      <c r="D10" s="6">
        <v>1043</v>
      </c>
      <c r="E10" s="6" t="s">
        <v>13</v>
      </c>
      <c r="F10" s="6">
        <f t="shared" si="0"/>
        <v>13</v>
      </c>
      <c r="G10" s="9" t="s">
        <v>22</v>
      </c>
      <c r="H10" s="8" t="s">
        <v>15</v>
      </c>
      <c r="I10" s="11" t="s">
        <v>37</v>
      </c>
      <c r="J10" s="11" t="s">
        <v>41</v>
      </c>
      <c r="K10" s="11" t="s">
        <v>42</v>
      </c>
    </row>
    <row r="11" spans="1:15" x14ac:dyDescent="0.3">
      <c r="A11" s="6" t="s">
        <v>11</v>
      </c>
      <c r="B11" s="6" t="s">
        <v>43</v>
      </c>
      <c r="C11" s="6">
        <v>1094</v>
      </c>
      <c r="D11" s="6">
        <v>1426</v>
      </c>
      <c r="E11" s="6" t="s">
        <v>13</v>
      </c>
      <c r="F11" s="6">
        <f t="shared" si="0"/>
        <v>333</v>
      </c>
      <c r="G11" s="6" t="s">
        <v>26</v>
      </c>
      <c r="H11" s="8" t="s">
        <v>15</v>
      </c>
      <c r="I11" s="11" t="s">
        <v>37</v>
      </c>
      <c r="J11" s="11" t="s">
        <v>30</v>
      </c>
      <c r="K11" s="11" t="s">
        <v>44</v>
      </c>
    </row>
    <row r="12" spans="1:15" x14ac:dyDescent="0.3">
      <c r="A12" s="6" t="s">
        <v>11</v>
      </c>
      <c r="B12" s="6" t="s">
        <v>45</v>
      </c>
      <c r="C12" s="6">
        <v>1423</v>
      </c>
      <c r="D12" s="6">
        <v>2253</v>
      </c>
      <c r="E12" s="6" t="s">
        <v>13</v>
      </c>
      <c r="F12" s="6">
        <f t="shared" si="0"/>
        <v>831</v>
      </c>
      <c r="G12" s="9" t="s">
        <v>26</v>
      </c>
      <c r="H12" s="8" t="s">
        <v>15</v>
      </c>
      <c r="I12" s="11" t="s">
        <v>37</v>
      </c>
      <c r="J12" s="11" t="s">
        <v>27</v>
      </c>
      <c r="K12" s="11" t="s">
        <v>44</v>
      </c>
    </row>
    <row r="13" spans="1:15" x14ac:dyDescent="0.3">
      <c r="A13" s="6" t="s">
        <v>11</v>
      </c>
      <c r="B13" s="6" t="s">
        <v>46</v>
      </c>
      <c r="C13" s="6">
        <v>2302</v>
      </c>
      <c r="D13" s="6">
        <v>2315</v>
      </c>
      <c r="E13" s="6" t="s">
        <v>13</v>
      </c>
      <c r="F13" s="6">
        <f t="shared" si="0"/>
        <v>14</v>
      </c>
      <c r="G13" s="9" t="s">
        <v>22</v>
      </c>
      <c r="H13" s="8" t="s">
        <v>15</v>
      </c>
      <c r="I13" s="11" t="s">
        <v>37</v>
      </c>
      <c r="J13" s="11" t="s">
        <v>47</v>
      </c>
      <c r="K13" s="11" t="s">
        <v>48</v>
      </c>
      <c r="L13" s="12"/>
    </row>
    <row r="14" spans="1:15" s="2" customFormat="1" x14ac:dyDescent="0.3">
      <c r="A14" s="6" t="s">
        <v>11</v>
      </c>
      <c r="B14" s="6" t="s">
        <v>49</v>
      </c>
      <c r="C14" s="6">
        <v>2350</v>
      </c>
      <c r="D14" s="6">
        <v>3210</v>
      </c>
      <c r="E14" s="6" t="s">
        <v>13</v>
      </c>
      <c r="F14" s="6">
        <f t="shared" si="0"/>
        <v>861</v>
      </c>
      <c r="G14" s="6" t="s">
        <v>26</v>
      </c>
      <c r="H14" s="8" t="s">
        <v>15</v>
      </c>
      <c r="I14" s="8"/>
      <c r="J14" s="8" t="s">
        <v>50</v>
      </c>
      <c r="K14" s="8" t="s">
        <v>51</v>
      </c>
    </row>
    <row r="15" spans="1:15" x14ac:dyDescent="0.3">
      <c r="A15" s="6" t="s">
        <v>11</v>
      </c>
      <c r="B15" s="6" t="s">
        <v>52</v>
      </c>
      <c r="C15" s="6">
        <v>3223</v>
      </c>
      <c r="D15" s="6">
        <v>3765</v>
      </c>
      <c r="E15" s="6" t="s">
        <v>13</v>
      </c>
      <c r="F15" s="6">
        <f t="shared" si="0"/>
        <v>543</v>
      </c>
      <c r="G15" s="6" t="s">
        <v>26</v>
      </c>
      <c r="H15" s="8" t="s">
        <v>15</v>
      </c>
      <c r="I15" s="8"/>
      <c r="J15" s="13" t="s">
        <v>53</v>
      </c>
      <c r="K15" s="13" t="s">
        <v>54</v>
      </c>
    </row>
    <row r="16" spans="1:15" x14ac:dyDescent="0.3">
      <c r="A16" s="6" t="s">
        <v>11</v>
      </c>
      <c r="B16" s="6" t="s">
        <v>55</v>
      </c>
      <c r="C16" s="6">
        <v>3826</v>
      </c>
      <c r="D16" s="6">
        <v>4008</v>
      </c>
      <c r="E16" s="6" t="s">
        <v>18</v>
      </c>
      <c r="F16" s="6">
        <f t="shared" si="0"/>
        <v>183</v>
      </c>
      <c r="G16" s="6" t="s">
        <v>26</v>
      </c>
      <c r="H16" s="8" t="s">
        <v>15</v>
      </c>
      <c r="I16" s="8"/>
      <c r="J16" s="13"/>
      <c r="K16" s="8" t="s">
        <v>35</v>
      </c>
    </row>
    <row r="17" spans="1:11" x14ac:dyDescent="0.3">
      <c r="A17" s="6" t="s">
        <v>11</v>
      </c>
      <c r="B17" s="6" t="s">
        <v>56</v>
      </c>
      <c r="C17" s="6">
        <v>4347</v>
      </c>
      <c r="D17" s="6">
        <v>4538</v>
      </c>
      <c r="E17" s="6" t="s">
        <v>13</v>
      </c>
      <c r="F17" s="6">
        <f t="shared" si="0"/>
        <v>192</v>
      </c>
      <c r="G17" s="6" t="s">
        <v>26</v>
      </c>
      <c r="H17" s="8" t="s">
        <v>15</v>
      </c>
      <c r="I17" s="8"/>
      <c r="J17" s="8"/>
      <c r="K17" s="8" t="s">
        <v>35</v>
      </c>
    </row>
    <row r="18" spans="1:11" x14ac:dyDescent="0.3">
      <c r="A18" s="6" t="s">
        <v>11</v>
      </c>
      <c r="B18" s="6" t="s">
        <v>57</v>
      </c>
      <c r="C18" s="6">
        <v>4699</v>
      </c>
      <c r="D18" s="6">
        <v>4938</v>
      </c>
      <c r="E18" s="6" t="s">
        <v>13</v>
      </c>
      <c r="F18" s="6">
        <f t="shared" si="0"/>
        <v>240</v>
      </c>
      <c r="G18" s="6" t="s">
        <v>26</v>
      </c>
      <c r="H18" s="8" t="s">
        <v>15</v>
      </c>
      <c r="I18" s="8"/>
      <c r="J18" s="8"/>
      <c r="K18" s="8" t="s">
        <v>35</v>
      </c>
    </row>
    <row r="19" spans="1:11" x14ac:dyDescent="0.3">
      <c r="A19" s="6" t="s">
        <v>11</v>
      </c>
      <c r="B19" s="6" t="s">
        <v>58</v>
      </c>
      <c r="C19" s="6">
        <v>5160</v>
      </c>
      <c r="D19" s="6">
        <v>5711</v>
      </c>
      <c r="E19" s="6" t="s">
        <v>18</v>
      </c>
      <c r="F19" s="6">
        <f t="shared" si="0"/>
        <v>552</v>
      </c>
      <c r="G19" s="6" t="s">
        <v>26</v>
      </c>
      <c r="H19" s="8" t="s">
        <v>15</v>
      </c>
      <c r="I19" s="8"/>
      <c r="J19" s="8"/>
      <c r="K19" s="8" t="s">
        <v>35</v>
      </c>
    </row>
    <row r="20" spans="1:11" x14ac:dyDescent="0.3">
      <c r="A20" s="6" t="s">
        <v>11</v>
      </c>
      <c r="B20" s="6" t="s">
        <v>59</v>
      </c>
      <c r="C20" s="6">
        <v>5762</v>
      </c>
      <c r="D20" s="6">
        <v>6603</v>
      </c>
      <c r="E20" s="6" t="s">
        <v>18</v>
      </c>
      <c r="F20" s="6">
        <f t="shared" si="0"/>
        <v>842</v>
      </c>
      <c r="G20" s="7" t="s">
        <v>14</v>
      </c>
      <c r="H20" s="8" t="s">
        <v>15</v>
      </c>
      <c r="I20" s="10" t="s">
        <v>19</v>
      </c>
      <c r="J20" s="10" t="s">
        <v>19</v>
      </c>
      <c r="K20" s="10" t="s">
        <v>20</v>
      </c>
    </row>
    <row r="21" spans="1:11" x14ac:dyDescent="0.3">
      <c r="A21" s="6" t="s">
        <v>11</v>
      </c>
      <c r="B21" s="6" t="s">
        <v>60</v>
      </c>
      <c r="C21" s="6">
        <v>5762</v>
      </c>
      <c r="D21" s="6">
        <v>5779</v>
      </c>
      <c r="E21" s="6" t="s">
        <v>18</v>
      </c>
      <c r="F21" s="6">
        <f t="shared" si="0"/>
        <v>18</v>
      </c>
      <c r="G21" s="9" t="s">
        <v>22</v>
      </c>
      <c r="H21" s="8" t="s">
        <v>15</v>
      </c>
      <c r="I21" s="10" t="s">
        <v>19</v>
      </c>
      <c r="J21" s="10" t="s">
        <v>23</v>
      </c>
      <c r="K21" s="10" t="s">
        <v>24</v>
      </c>
    </row>
    <row r="22" spans="1:11" x14ac:dyDescent="0.3">
      <c r="A22" s="6" t="s">
        <v>11</v>
      </c>
      <c r="B22" s="6" t="s">
        <v>61</v>
      </c>
      <c r="C22" s="6">
        <v>5779</v>
      </c>
      <c r="D22" s="6">
        <v>6192</v>
      </c>
      <c r="E22" s="6" t="s">
        <v>18</v>
      </c>
      <c r="F22" s="6">
        <f t="shared" si="0"/>
        <v>414</v>
      </c>
      <c r="G22" s="6" t="s">
        <v>26</v>
      </c>
      <c r="H22" s="8" t="s">
        <v>15</v>
      </c>
      <c r="I22" s="10" t="s">
        <v>19</v>
      </c>
      <c r="J22" s="10" t="s">
        <v>27</v>
      </c>
      <c r="K22" s="10" t="s">
        <v>28</v>
      </c>
    </row>
    <row r="23" spans="1:11" x14ac:dyDescent="0.3">
      <c r="A23" s="6" t="s">
        <v>11</v>
      </c>
      <c r="B23" s="6" t="s">
        <v>62</v>
      </c>
      <c r="C23" s="6">
        <v>6189</v>
      </c>
      <c r="D23" s="6">
        <v>6539</v>
      </c>
      <c r="E23" s="6" t="s">
        <v>18</v>
      </c>
      <c r="F23" s="6">
        <f t="shared" si="0"/>
        <v>351</v>
      </c>
      <c r="G23" s="9" t="s">
        <v>26</v>
      </c>
      <c r="H23" s="8" t="s">
        <v>15</v>
      </c>
      <c r="I23" s="10" t="s">
        <v>19</v>
      </c>
      <c r="J23" s="10" t="s">
        <v>30</v>
      </c>
      <c r="K23" s="10" t="s">
        <v>28</v>
      </c>
    </row>
    <row r="24" spans="1:11" x14ac:dyDescent="0.3">
      <c r="A24" s="6" t="s">
        <v>11</v>
      </c>
      <c r="B24" s="6" t="s">
        <v>63</v>
      </c>
      <c r="C24" s="6">
        <v>6586</v>
      </c>
      <c r="D24" s="6">
        <v>6603</v>
      </c>
      <c r="E24" s="6" t="s">
        <v>18</v>
      </c>
      <c r="F24" s="6">
        <f t="shared" si="0"/>
        <v>18</v>
      </c>
      <c r="G24" s="9" t="s">
        <v>22</v>
      </c>
      <c r="H24" s="8" t="s">
        <v>15</v>
      </c>
      <c r="I24" s="10" t="s">
        <v>19</v>
      </c>
      <c r="J24" s="10" t="s">
        <v>32</v>
      </c>
      <c r="K24" s="10" t="s">
        <v>33</v>
      </c>
    </row>
    <row r="27" spans="1:11" x14ac:dyDescent="0.3">
      <c r="H27" s="6"/>
      <c r="I27" s="6"/>
      <c r="J27" s="6"/>
    </row>
    <row r="28" spans="1:11" x14ac:dyDescent="0.3">
      <c r="H28" s="6"/>
      <c r="I28" s="6"/>
      <c r="J28" s="6"/>
    </row>
    <row r="29" spans="1:11" x14ac:dyDescent="0.3">
      <c r="H29" s="6"/>
      <c r="I29" s="6"/>
      <c r="J29" s="6"/>
    </row>
    <row r="30" spans="1:11" x14ac:dyDescent="0.3">
      <c r="H30" s="6"/>
      <c r="I30" s="6"/>
      <c r="J30" s="6"/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2020-08-31T11:59:00Z</dcterms:created>
  <dcterms:modified xsi:type="dcterms:W3CDTF">2020-09-23T02:18:59Z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