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6885_MH500097\"/>
    </mc:Choice>
  </mc:AlternateContent>
  <xr:revisionPtr revIDLastSave="0" documentId="13_ncr:1_{FD2452AC-CE1E-4006-8E5C-B1DDB6355787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88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<sst xmlns="http://schemas.openxmlformats.org/spreadsheetml/2006/main" count="89" uniqueCount="38">
  <si>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</si>
  <si>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</si>
  <si>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</si>
  <si>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</si>
  <si>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</si>
  <si>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</si>
  <si>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</si>
  <si>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</si>
  <si>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</si>
  <si>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</si>
  <si>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</si>
  <si>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MH500097</t>
  </si>
  <si>
    <t>Tn6885_001</t>
  </si>
  <si>
    <t>+</t>
  </si>
  <si>
    <t>mobile_element</t>
  </si>
  <si>
    <t>Composite transposon: Tn6885</t>
  </si>
  <si>
    <t>Tn6885</t>
  </si>
  <si>
    <t>Tn6885_002</t>
  </si>
  <si>
    <t>ISAba125</t>
  </si>
  <si>
    <t>Insertion sequence: ISAba125</t>
  </si>
  <si>
    <t>Tn6885_003</t>
  </si>
  <si>
    <t>repeat_region</t>
  </si>
  <si>
    <t>IRL_ISAba125</t>
  </si>
  <si>
    <t>ISAba125 inverted repeat left</t>
  </si>
  <si>
    <t>Tn6885_004</t>
  </si>
  <si>
    <t>CDS</t>
  </si>
  <si>
    <t>tnpA</t>
  </si>
  <si>
    <t>ISAba125 transposase</t>
  </si>
  <si>
    <t>Tn6885_005</t>
  </si>
  <si>
    <t>IRR_ISAba125</t>
  </si>
  <si>
    <t>ISAba125 inverted repeat right</t>
  </si>
  <si>
    <t>Tn6885_006</t>
  </si>
  <si>
    <t>aphA6</t>
  </si>
  <si>
    <t>Aminoglycoside 3'-phosphotransferase</t>
  </si>
  <si>
    <t>Tn6885_007</t>
  </si>
  <si>
    <t>Tn6885_008</t>
  </si>
  <si>
    <t>Tn6885_009</t>
  </si>
  <si>
    <t>Tn6885_010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</si>
</sst>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2" fillId="4" borderId="1" xfId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K11" sqref="K11"/>
    </sheetView>
  </sheetViews>
  <sheetFormatPr defaultColWidth="9" defaultRowHeight="15.6" x14ac:dyDescent="0.25"/>
  <cols>
    <col min="1" max="1" width="12.109375" style="4" bestFit="1" customWidth="1"/>
    <col min="2" max="2" width="13.33203125" style="4" bestFit="1" customWidth="1"/>
    <col min="3" max="3" width="6.33203125" style="4" bestFit="1" customWidth="1"/>
    <col min="4" max="4" width="6" style="4" bestFit="1" customWidth="1"/>
    <col min="5" max="5" width="7.77734375" style="4" bestFit="1" customWidth="1"/>
    <col min="6" max="6" width="8.21875" style="4" bestFit="1" customWidth="1"/>
    <col min="7" max="7" width="16.77734375" style="4" bestFit="1" customWidth="1"/>
    <col min="8" max="8" width="32.44140625" style="4" bestFit="1" customWidth="1"/>
    <col min="9" max="9" width="10.6640625" style="4" bestFit="1" customWidth="1"/>
    <col min="10" max="10" width="16.21875" style="4" bestFit="1" customWidth="1"/>
    <col min="11" max="11" width="40.109375" style="4" bestFit="1" customWidth="1"/>
    <col min="12" max="16384" width="9" style="4"/>
  </cols>
  <sheetData>
    <row r="1" spans="1:11" s="5" customFormat="1" x14ac:dyDescent="0.25">
      <c r="A1" s="1" t="s">
        <v>0</v>
      </c>
      <c r="B1" s="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5" customFormat="1" x14ac:dyDescent="0.25">
      <c r="A2" s="4" t="s">
        <v>11</v>
      </c>
      <c r="B2" s="6" t="s">
        <v>12</v>
      </c>
      <c r="C2" s="4">
        <v>1</v>
      </c>
      <c r="D2" s="4">
        <v>3072</v>
      </c>
      <c r="E2" s="4" t="s">
        <v>13</v>
      </c>
      <c r="F2" s="4">
        <f t="shared" ref="F2:F4" si="0">D2-C2+1</f>
        <v>3072</v>
      </c>
      <c r="G2" s="1" t="s">
        <v>14</v>
      </c>
      <c r="H2" s="7" t="s">
        <v>15</v>
      </c>
      <c r="I2" s="3"/>
      <c r="J2" s="7" t="s">
        <v>16</v>
      </c>
      <c r="K2" s="7" t="s">
        <v>15</v>
      </c>
    </row>
    <row r="3" spans="1:11" s="5" customFormat="1" x14ac:dyDescent="0.25">
      <c r="A3" s="4" t="s">
        <v>11</v>
      </c>
      <c r="B3" s="6" t="s">
        <v>17</v>
      </c>
      <c r="C3" s="4">
        <v>1</v>
      </c>
      <c r="D3" s="4">
        <v>1087</v>
      </c>
      <c r="E3" s="4" t="s">
        <v>13</v>
      </c>
      <c r="F3" s="4">
        <f t="shared" si="0"/>
        <v>1087</v>
      </c>
      <c r="G3" s="1" t="s">
        <v>14</v>
      </c>
      <c r="H3" s="7" t="s">
        <v>15</v>
      </c>
      <c r="I3" s="8" t="s">
        <v>18</v>
      </c>
      <c r="J3" s="9" t="s">
        <v>18</v>
      </c>
      <c r="K3" s="9" t="s">
        <v>19</v>
      </c>
    </row>
    <row r="4" spans="1:11" s="5" customFormat="1" x14ac:dyDescent="0.25">
      <c r="A4" s="4" t="s">
        <v>11</v>
      </c>
      <c r="B4" s="6" t="s">
        <v>20</v>
      </c>
      <c r="C4" s="4">
        <v>1</v>
      </c>
      <c r="D4" s="4">
        <v>26</v>
      </c>
      <c r="E4" s="4" t="s">
        <v>13</v>
      </c>
      <c r="F4" s="4">
        <f t="shared" si="0"/>
        <v>26</v>
      </c>
      <c r="G4" s="1" t="s">
        <v>21</v>
      </c>
      <c r="H4" s="7" t="s">
        <v>15</v>
      </c>
      <c r="I4" s="8" t="s">
        <v>18</v>
      </c>
      <c r="J4" s="9" t="s">
        <v>22</v>
      </c>
      <c r="K4" s="9" t="s">
        <v>23</v>
      </c>
    </row>
    <row r="5" spans="1:11" x14ac:dyDescent="0.25">
      <c r="A5" s="4" t="s">
        <v>11</v>
      </c>
      <c r="B5" s="6" t="s">
        <v>24</v>
      </c>
      <c r="C5" s="6">
        <v>112</v>
      </c>
      <c r="D5" s="6">
        <v>1080</v>
      </c>
      <c r="E5" s="4" t="s">
        <v>13</v>
      </c>
      <c r="F5" s="4">
        <f t="shared" ref="F5:F11" si="1">D5-C5+1</f>
        <v>969</v>
      </c>
      <c r="G5" s="2" t="s">
        <v>25</v>
      </c>
      <c r="H5" s="7" t="s">
        <v>15</v>
      </c>
      <c r="I5" s="8" t="s">
        <v>18</v>
      </c>
      <c r="J5" s="9" t="s">
        <v>26</v>
      </c>
      <c r="K5" s="9" t="s">
        <v>27</v>
      </c>
    </row>
    <row r="6" spans="1:11" x14ac:dyDescent="0.25">
      <c r="A6" s="4" t="s">
        <v>11</v>
      </c>
      <c r="B6" s="6" t="s">
        <v>28</v>
      </c>
      <c r="C6" s="6">
        <v>1062</v>
      </c>
      <c r="D6" s="6">
        <v>1087</v>
      </c>
      <c r="E6" s="4" t="s">
        <v>13</v>
      </c>
      <c r="F6" s="4">
        <f t="shared" si="1"/>
        <v>26</v>
      </c>
      <c r="G6" s="1" t="s">
        <v>21</v>
      </c>
      <c r="H6" s="7" t="s">
        <v>15</v>
      </c>
      <c r="I6" s="8" t="s">
        <v>18</v>
      </c>
      <c r="J6" s="9" t="s">
        <v>29</v>
      </c>
      <c r="K6" s="9" t="s">
        <v>30</v>
      </c>
    </row>
    <row r="7" spans="1:11" x14ac:dyDescent="0.25">
      <c r="A7" s="4" t="s">
        <v>11</v>
      </c>
      <c r="B7" s="6" t="s">
        <v>31</v>
      </c>
      <c r="C7" s="6">
        <v>1181</v>
      </c>
      <c r="D7" s="6">
        <v>1960</v>
      </c>
      <c r="E7" s="4" t="s">
        <v>13</v>
      </c>
      <c r="F7" s="4">
        <f t="shared" si="1"/>
        <v>780</v>
      </c>
      <c r="G7" s="2" t="s">
        <v>25</v>
      </c>
      <c r="H7" s="7" t="s">
        <v>15</v>
      </c>
      <c r="I7" s="7"/>
      <c r="J7" s="10" t="s">
        <v>32</v>
      </c>
      <c r="K7" s="7" t="s">
        <v>33</v>
      </c>
    </row>
    <row r="8" spans="1:11" x14ac:dyDescent="0.25">
      <c r="A8" s="4" t="s">
        <v>11</v>
      </c>
      <c r="B8" s="6" t="s">
        <v>34</v>
      </c>
      <c r="C8" s="6">
        <v>1986</v>
      </c>
      <c r="D8" s="6">
        <v>3072</v>
      </c>
      <c r="E8" s="4" t="s">
        <v>13</v>
      </c>
      <c r="F8" s="4">
        <f t="shared" si="1"/>
        <v>1087</v>
      </c>
      <c r="G8" s="1" t="s">
        <v>14</v>
      </c>
      <c r="H8" s="7" t="s">
        <v>15</v>
      </c>
      <c r="I8" s="8" t="s">
        <v>18</v>
      </c>
      <c r="J8" s="9" t="s">
        <v>18</v>
      </c>
      <c r="K8" s="9" t="s">
        <v>19</v>
      </c>
    </row>
    <row r="9" spans="1:11" x14ac:dyDescent="0.25">
      <c r="A9" s="4" t="s">
        <v>11</v>
      </c>
      <c r="B9" s="6" t="s">
        <v>35</v>
      </c>
      <c r="C9" s="6">
        <v>1986</v>
      </c>
      <c r="D9" s="6">
        <v>2011</v>
      </c>
      <c r="E9" s="4" t="s">
        <v>13</v>
      </c>
      <c r="F9" s="4">
        <f t="shared" si="1"/>
        <v>26</v>
      </c>
      <c r="G9" s="1" t="s">
        <v>21</v>
      </c>
      <c r="H9" s="7" t="s">
        <v>15</v>
      </c>
      <c r="I9" s="8" t="s">
        <v>18</v>
      </c>
      <c r="J9" s="9" t="s">
        <v>22</v>
      </c>
      <c r="K9" s="9" t="s">
        <v>23</v>
      </c>
    </row>
    <row r="10" spans="1:11" x14ac:dyDescent="0.25">
      <c r="A10" s="4" t="s">
        <v>11</v>
      </c>
      <c r="B10" s="6" t="s">
        <v>36</v>
      </c>
      <c r="C10" s="6">
        <v>2097</v>
      </c>
      <c r="D10" s="6">
        <v>3065</v>
      </c>
      <c r="E10" s="4" t="s">
        <v>13</v>
      </c>
      <c r="F10" s="4">
        <f t="shared" si="1"/>
        <v>969</v>
      </c>
      <c r="G10" s="2" t="s">
        <v>25</v>
      </c>
      <c r="H10" s="7" t="s">
        <v>15</v>
      </c>
      <c r="I10" s="8" t="s">
        <v>18</v>
      </c>
      <c r="J10" s="9" t="s">
        <v>26</v>
      </c>
      <c r="K10" s="9" t="s">
        <v>27</v>
      </c>
    </row>
    <row r="11" spans="1:11" x14ac:dyDescent="0.25">
      <c r="A11" s="4" t="s">
        <v>11</v>
      </c>
      <c r="B11" s="6" t="s">
        <v>37</v>
      </c>
      <c r="C11" s="6">
        <v>3047</v>
      </c>
      <c r="D11" s="6">
        <v>3072</v>
      </c>
      <c r="E11" s="4" t="s">
        <v>13</v>
      </c>
      <c r="F11" s="4">
        <f t="shared" si="1"/>
        <v>26</v>
      </c>
      <c r="G11" s="1" t="s">
        <v>21</v>
      </c>
      <c r="H11" s="7" t="s">
        <v>15</v>
      </c>
      <c r="I11" s="8" t="s">
        <v>18</v>
      </c>
      <c r="J11" s="9" t="s">
        <v>29</v>
      </c>
      <c r="K11" s="9" t="s">
        <v>30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Tn6885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2020-08-17T06:04:00Z</dcterms:created>
  <dcterms:modified xsi:type="dcterms:W3CDTF">2020-09-23T02:14:49Z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