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/>
  <xr:revisionPtr revIDLastSave="0" documentId="13_ncr:1_{F024122A-87F2-4C8F-854F-BA92100EE830}" xr6:coauthVersionLast="45" xr6:coauthVersionMax="45" xr10:uidLastSave="{00000000-0000-0000-0000-000000000000}"/>
  <bookViews>
    <workbookView xWindow="22932" yWindow="-108" windowWidth="23256" windowHeight="12720" xr2:uid="{00000000-000D-0000-FFFF-FFFF00000000}"/>
  </bookViews>
  <sheets>
    <sheet name="Tn653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2" i="1"/>
</calcChain>
</file>

<file path=xl/sharedStrings.xml><?xml version="1.0" encoding="utf-8"?>
<sst xmlns="http://schemas.openxmlformats.org/spreadsheetml/2006/main" count="86" uniqueCount="48">
  <si>
    <t>+</t>
    <phoneticPr fontId="1" type="noConversion"/>
  </si>
  <si>
    <t>mobile_element</t>
  </si>
  <si>
    <t>ISEcp1</t>
    <phoneticPr fontId="1" type="noConversion"/>
  </si>
  <si>
    <t>Insertion sequence: ISEcp1</t>
    <phoneticPr fontId="1" type="noConversion"/>
  </si>
  <si>
    <t>repeat_region</t>
  </si>
  <si>
    <t>IRL_ISEcp1</t>
    <phoneticPr fontId="1" type="noConversion"/>
  </si>
  <si>
    <t>ISEcp1 inverted repeat left</t>
    <phoneticPr fontId="1" type="noConversion"/>
  </si>
  <si>
    <t>CDS</t>
    <phoneticPr fontId="1" type="noConversion"/>
  </si>
  <si>
    <t>tnpA</t>
    <phoneticPr fontId="1" type="noConversion"/>
  </si>
  <si>
    <t>+</t>
  </si>
  <si>
    <t>-</t>
  </si>
  <si>
    <t>IRR-2_ISEcp1</t>
    <phoneticPr fontId="1" type="noConversion"/>
  </si>
  <si>
    <t>ISEcp1 inverted repeat right-2</t>
    <phoneticPr fontId="1" type="noConversion"/>
  </si>
  <si>
    <t>Seq_id</t>
  </si>
  <si>
    <t>#Locus_tag</t>
    <phoneticPr fontId="3" type="noConversion"/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</si>
  <si>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</si>
  <si>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</si>
  <si>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</si>
  <si>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</si>
  <si>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</si>
  <si>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</si>
  <si>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</si>
  <si>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</si>
  <si>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</si>
  <si>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Tn6538</t>
    <phoneticPr fontId="3" type="noConversion"/>
  </si>
  <si>
    <t>IS-based transposition unit: Tn6538</t>
    <phoneticPr fontId="3" type="noConversion"/>
  </si>
  <si>
    <t>KU160531</t>
    <phoneticPr fontId="3" type="noConversion"/>
  </si>
  <si>
    <t>Tn6538_001</t>
    <phoneticPr fontId="3" type="noConversion"/>
  </si>
  <si>
    <t>Tn6538_002</t>
  </si>
  <si>
    <t>Tn6538_003</t>
  </si>
  <si>
    <t>Tn6538_004</t>
  </si>
  <si>
    <t>Tn6538_005</t>
  </si>
  <si>
    <t>Tn6538_006</t>
  </si>
  <si>
    <t>Tn6538_007</t>
  </si>
  <si>
    <t>Tn6538_008</t>
  </si>
  <si>
    <t>Tn6538_009</t>
  </si>
  <si>
    <t>Tn6538_010</t>
  </si>
  <si>
    <t>ISEcp1 transposase</t>
    <phoneticPr fontId="1" type="noConversion"/>
  </si>
  <si>
    <t>IRR-1_ISEcp1</t>
    <phoneticPr fontId="1" type="noConversion"/>
  </si>
  <si>
    <t>ISEcp1 inverted repeat right-1</t>
    <phoneticPr fontId="1" type="noConversion"/>
  </si>
  <si>
    <t>blaCMY-2</t>
    <phoneticPr fontId="3" type="noConversion"/>
  </si>
  <si>
    <t>Beta-lactamase CMY-2</t>
    <phoneticPr fontId="3" type="noConversion"/>
  </si>
  <si>
    <t>blc</t>
    <phoneticPr fontId="3" type="noConversion"/>
  </si>
  <si>
    <t>Outer membrane lipoprotein Blc</t>
    <phoneticPr fontId="3" type="noConversion"/>
  </si>
  <si>
    <t>sugE</t>
    <phoneticPr fontId="3" type="noConversion"/>
  </si>
  <si>
    <t>Quaternary ammonium compound-resistance protein SugE</t>
    <phoneticPr fontId="3" type="noConversion"/>
  </si>
  <si>
    <t>orf426</t>
    <phoneticPr fontId="3" type="noConversion"/>
  </si>
  <si>
    <t>LuxR family transcriptional regulator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</si>
</sst>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DA0DD"/>
        <bgColor indexed="64"/>
      </patternFill>
    </fill>
    <fill>
      <patternFill patternType="solid">
        <fgColor rgb="FF800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mruColors>
      <color rgb="FF800080"/>
      <color rgb="FFDDA0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H8" sqref="H8"/>
    </sheetView>
  </sheetViews>
  <sheetFormatPr defaultRowHeight="15.6" x14ac:dyDescent="0.3"/>
  <cols>
    <col min="1" max="1" width="11.44140625" style="5" bestFit="1" customWidth="1"/>
    <col min="2" max="2" width="13.33203125" style="5" bestFit="1" customWidth="1"/>
    <col min="3" max="3" width="6.33203125" style="5" bestFit="1" customWidth="1"/>
    <col min="4" max="4" width="6" style="5" bestFit="1" customWidth="1"/>
    <col min="5" max="5" width="7.77734375" style="5" bestFit="1" customWidth="1"/>
    <col min="6" max="6" width="8.21875" style="5" bestFit="1" customWidth="1"/>
    <col min="7" max="7" width="16.77734375" style="5" bestFit="1" customWidth="1"/>
    <col min="8" max="8" width="37" style="5" bestFit="1" customWidth="1"/>
    <col min="9" max="9" width="8.21875" style="5" bestFit="1" customWidth="1"/>
    <col min="10" max="10" width="15.5546875" style="5" bestFit="1" customWidth="1"/>
    <col min="11" max="11" width="60.33203125" style="5" bestFit="1" customWidth="1"/>
    <col min="12" max="16384" width="8.88671875" style="5"/>
  </cols>
  <sheetData>
    <row r="1" spans="1:11" s="1" customFormat="1" x14ac:dyDescent="0.3">
      <c r="A1" s="3" t="s">
        <v>13</v>
      </c>
      <c r="B1" s="3" t="s">
        <v>14</v>
      </c>
      <c r="C1" s="3" t="s">
        <v>15</v>
      </c>
      <c r="D1" s="3" t="s">
        <v>16</v>
      </c>
      <c r="E1" s="3" t="s">
        <v>17</v>
      </c>
      <c r="F1" s="3" t="s">
        <v>18</v>
      </c>
      <c r="G1" s="3" t="s">
        <v>19</v>
      </c>
      <c r="H1" s="4" t="s">
        <v>20</v>
      </c>
      <c r="I1" s="3" t="s">
        <v>21</v>
      </c>
      <c r="J1" s="3" t="s">
        <v>22</v>
      </c>
      <c r="K1" s="3" t="s">
        <v>23</v>
      </c>
    </row>
    <row r="2" spans="1:11" s="1" customFormat="1" x14ac:dyDescent="0.3">
      <c r="A2" s="1" t="s">
        <v>26</v>
      </c>
      <c r="B2" s="1" t="s">
        <v>27</v>
      </c>
      <c r="C2" s="2">
        <v>1</v>
      </c>
      <c r="D2" s="2">
        <v>4549</v>
      </c>
      <c r="E2" s="2" t="s">
        <v>0</v>
      </c>
      <c r="F2" s="2">
        <f>D2-C2+1</f>
        <v>4549</v>
      </c>
      <c r="G2" s="2" t="s">
        <v>1</v>
      </c>
      <c r="H2" s="7" t="s">
        <v>25</v>
      </c>
      <c r="I2" s="7"/>
      <c r="J2" s="7" t="s">
        <v>24</v>
      </c>
      <c r="K2" s="7" t="s">
        <v>25</v>
      </c>
    </row>
    <row r="3" spans="1:11" s="1" customFormat="1" x14ac:dyDescent="0.3">
      <c r="A3" s="1" t="s">
        <v>26</v>
      </c>
      <c r="B3" s="1" t="s">
        <v>28</v>
      </c>
      <c r="C3" s="2">
        <v>1</v>
      </c>
      <c r="D3" s="2">
        <v>1656</v>
      </c>
      <c r="E3" s="2" t="s">
        <v>0</v>
      </c>
      <c r="F3" s="2">
        <f t="shared" ref="F3:F11" si="0">D3-C3+1</f>
        <v>1656</v>
      </c>
      <c r="G3" s="2" t="s">
        <v>1</v>
      </c>
      <c r="H3" s="7" t="s">
        <v>25</v>
      </c>
      <c r="I3" s="6" t="s">
        <v>2</v>
      </c>
      <c r="J3" s="6" t="s">
        <v>2</v>
      </c>
      <c r="K3" s="6" t="s">
        <v>3</v>
      </c>
    </row>
    <row r="4" spans="1:11" s="1" customFormat="1" x14ac:dyDescent="0.3">
      <c r="A4" s="1" t="s">
        <v>26</v>
      </c>
      <c r="B4" s="1" t="s">
        <v>29</v>
      </c>
      <c r="C4" s="2">
        <v>1</v>
      </c>
      <c r="D4" s="2">
        <v>14</v>
      </c>
      <c r="E4" s="2" t="s">
        <v>0</v>
      </c>
      <c r="F4" s="2">
        <f t="shared" si="0"/>
        <v>14</v>
      </c>
      <c r="G4" s="2" t="s">
        <v>4</v>
      </c>
      <c r="H4" s="7" t="s">
        <v>25</v>
      </c>
      <c r="I4" s="6" t="s">
        <v>2</v>
      </c>
      <c r="J4" s="6" t="s">
        <v>5</v>
      </c>
      <c r="K4" s="6" t="s">
        <v>6</v>
      </c>
    </row>
    <row r="5" spans="1:11" s="1" customFormat="1" x14ac:dyDescent="0.3">
      <c r="A5" s="1" t="s">
        <v>26</v>
      </c>
      <c r="B5" s="1" t="s">
        <v>30</v>
      </c>
      <c r="C5" s="2">
        <v>187</v>
      </c>
      <c r="D5" s="2">
        <v>1449</v>
      </c>
      <c r="E5" s="2" t="s">
        <v>0</v>
      </c>
      <c r="F5" s="2">
        <f t="shared" si="0"/>
        <v>1263</v>
      </c>
      <c r="G5" s="2" t="s">
        <v>7</v>
      </c>
      <c r="H5" s="7" t="s">
        <v>25</v>
      </c>
      <c r="I5" s="6" t="s">
        <v>2</v>
      </c>
      <c r="J5" s="6" t="s">
        <v>8</v>
      </c>
      <c r="K5" s="6" t="s">
        <v>37</v>
      </c>
    </row>
    <row r="6" spans="1:11" s="1" customFormat="1" x14ac:dyDescent="0.3">
      <c r="A6" s="1" t="s">
        <v>26</v>
      </c>
      <c r="B6" s="1" t="s">
        <v>31</v>
      </c>
      <c r="C6" s="2">
        <v>1643</v>
      </c>
      <c r="D6" s="2">
        <v>1656</v>
      </c>
      <c r="E6" s="2" t="s">
        <v>0</v>
      </c>
      <c r="F6" s="2">
        <f t="shared" si="0"/>
        <v>14</v>
      </c>
      <c r="G6" s="2" t="s">
        <v>4</v>
      </c>
      <c r="H6" s="7" t="s">
        <v>25</v>
      </c>
      <c r="I6" s="6" t="s">
        <v>2</v>
      </c>
      <c r="J6" s="6" t="s">
        <v>38</v>
      </c>
      <c r="K6" s="6" t="s">
        <v>39</v>
      </c>
    </row>
    <row r="7" spans="1:11" s="1" customFormat="1" x14ac:dyDescent="0.3">
      <c r="A7" s="1" t="s">
        <v>26</v>
      </c>
      <c r="B7" s="1" t="s">
        <v>32</v>
      </c>
      <c r="C7" s="2">
        <v>1773</v>
      </c>
      <c r="D7" s="2">
        <v>2918</v>
      </c>
      <c r="E7" s="2" t="s">
        <v>9</v>
      </c>
      <c r="F7" s="2">
        <f t="shared" si="0"/>
        <v>1146</v>
      </c>
      <c r="G7" s="2" t="s">
        <v>7</v>
      </c>
      <c r="H7" s="7" t="s">
        <v>25</v>
      </c>
      <c r="I7" s="7"/>
      <c r="J7" s="7" t="s">
        <v>40</v>
      </c>
      <c r="K7" s="7" t="s">
        <v>41</v>
      </c>
    </row>
    <row r="8" spans="1:11" s="1" customFormat="1" x14ac:dyDescent="0.3">
      <c r="A8" s="1" t="s">
        <v>26</v>
      </c>
      <c r="B8" s="1" t="s">
        <v>33</v>
      </c>
      <c r="C8" s="2">
        <v>3012</v>
      </c>
      <c r="D8" s="2">
        <v>3545</v>
      </c>
      <c r="E8" s="2" t="s">
        <v>9</v>
      </c>
      <c r="F8" s="2">
        <f t="shared" si="0"/>
        <v>534</v>
      </c>
      <c r="G8" s="2" t="s">
        <v>7</v>
      </c>
      <c r="H8" s="7" t="s">
        <v>25</v>
      </c>
      <c r="I8" s="7"/>
      <c r="J8" s="7" t="s">
        <v>42</v>
      </c>
      <c r="K8" s="7" t="s">
        <v>43</v>
      </c>
    </row>
    <row r="9" spans="1:11" s="1" customFormat="1" x14ac:dyDescent="0.3">
      <c r="A9" s="1" t="s">
        <v>26</v>
      </c>
      <c r="B9" s="1" t="s">
        <v>34</v>
      </c>
      <c r="C9" s="2">
        <v>3542</v>
      </c>
      <c r="D9" s="2">
        <v>3982</v>
      </c>
      <c r="E9" s="2" t="s">
        <v>10</v>
      </c>
      <c r="F9" s="2">
        <f t="shared" si="0"/>
        <v>441</v>
      </c>
      <c r="G9" s="2" t="s">
        <v>7</v>
      </c>
      <c r="H9" s="7" t="s">
        <v>25</v>
      </c>
      <c r="I9" s="7"/>
      <c r="J9" s="7" t="s">
        <v>44</v>
      </c>
      <c r="K9" s="7" t="s">
        <v>45</v>
      </c>
    </row>
    <row r="10" spans="1:11" s="1" customFormat="1" x14ac:dyDescent="0.3">
      <c r="A10" s="1" t="s">
        <v>26</v>
      </c>
      <c r="B10" s="1" t="s">
        <v>35</v>
      </c>
      <c r="C10" s="2">
        <v>4116</v>
      </c>
      <c r="D10" s="2">
        <v>4541</v>
      </c>
      <c r="E10" s="2" t="s">
        <v>0</v>
      </c>
      <c r="F10" s="2">
        <f t="shared" si="0"/>
        <v>426</v>
      </c>
      <c r="G10" s="2" t="s">
        <v>7</v>
      </c>
      <c r="H10" s="7" t="s">
        <v>25</v>
      </c>
      <c r="I10" s="7"/>
      <c r="J10" s="7" t="s">
        <v>46</v>
      </c>
      <c r="K10" s="7" t="s">
        <v>47</v>
      </c>
    </row>
    <row r="11" spans="1:11" s="1" customFormat="1" x14ac:dyDescent="0.3">
      <c r="A11" s="1" t="s">
        <v>26</v>
      </c>
      <c r="B11" s="1" t="s">
        <v>36</v>
      </c>
      <c r="C11" s="2">
        <v>4536</v>
      </c>
      <c r="D11" s="2">
        <v>4549</v>
      </c>
      <c r="E11" s="2" t="s">
        <v>0</v>
      </c>
      <c r="F11" s="2">
        <f t="shared" si="0"/>
        <v>14</v>
      </c>
      <c r="G11" s="2" t="s">
        <v>4</v>
      </c>
      <c r="H11" s="7" t="s">
        <v>25</v>
      </c>
      <c r="I11" s="6" t="s">
        <v>2</v>
      </c>
      <c r="J11" s="6" t="s">
        <v>11</v>
      </c>
      <c r="K11" s="6" t="s">
        <v>12</v>
      </c>
    </row>
  </sheetData>
  <phoneticPr fontId="3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Tn6538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2020-10-09T11:42:20Z</dcterms:modified>
</cp:coreProperties>
</file>