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2-Transposons\6 Unit transposon\Tn3 family\2 Tn3 family–Tn21 subfamily\Tn6358_JX141473\"/>
    </mc:Choice>
  </mc:AlternateContent>
  <xr:revisionPtr revIDLastSave="0" documentId="13_ncr:1_{2F3C1DDE-8441-4625-97EB-EF928B5E5A67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Tn635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<sst xmlns="http://schemas.openxmlformats.org/spreadsheetml/2006/main" count="671" uniqueCount="236">
  <si>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</si>
  <si>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</si>
  <si>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</si>
  <si>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</si>
  <si>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</si>
  <si>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</si>
  <si>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</si>
  <si>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</si>
  <si>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</si>
  <si>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</si>
  <si>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</si>
  <si>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JX141473</t>
  </si>
  <si>
    <t>Tn6358_001</t>
  </si>
  <si>
    <t>+</t>
  </si>
  <si>
    <t>mobile_element</t>
  </si>
  <si>
    <t xml:space="preserve">Unit transposon: Tn6358 </t>
  </si>
  <si>
    <t>Tn6358</t>
  </si>
  <si>
    <t>Unit transposon: Tn6358</t>
  </si>
  <si>
    <t>Tn6358_002</t>
  </si>
  <si>
    <t>repeat_region</t>
  </si>
  <si>
    <t>Tn6358 backbone</t>
  </si>
  <si>
    <t>IRL_Tn6358-5'</t>
  </si>
  <si>
    <t>Tn6358 inverted repeat left, 5' fragment</t>
  </si>
  <si>
    <t>Tn6358_003</t>
  </si>
  <si>
    <t>-</t>
  </si>
  <si>
    <t>IS5075</t>
  </si>
  <si>
    <t>Insertion sequence: IS5075</t>
  </si>
  <si>
    <t>Tn6358_004</t>
  </si>
  <si>
    <t>IRR_IS5075</t>
  </si>
  <si>
    <t>IS5075 inverted repeat right</t>
  </si>
  <si>
    <t>Tn6358_005</t>
  </si>
  <si>
    <t>CDS</t>
  </si>
  <si>
    <t>tnpA</t>
  </si>
  <si>
    <t>IS5075 transposase</t>
  </si>
  <si>
    <t>Tn6358_006</t>
  </si>
  <si>
    <t>IRL_IS5075</t>
  </si>
  <si>
    <t>IS5075 inverted repeat left</t>
  </si>
  <si>
    <t>Tn6358_007</t>
  </si>
  <si>
    <t>IRL_Tn6358-3'</t>
  </si>
  <si>
    <t>Tn6358 inverted repeat left, 3' fragment</t>
  </si>
  <si>
    <t>Tn6358_008</t>
  </si>
  <si>
    <t>Tn6358 transposase</t>
  </si>
  <si>
    <t>Tn6358_009</t>
  </si>
  <si>
    <t>tnpR</t>
  </si>
  <si>
    <t>Tn6358 resolvase</t>
  </si>
  <si>
    <t>Tn6358_010</t>
  </si>
  <si>
    <t>misc_recomb</t>
  </si>
  <si>
    <t>Δres-5'</t>
  </si>
  <si>
    <t>Truncated resolution site, 5' fragment</t>
  </si>
  <si>
    <t>Tn6358_011</t>
  </si>
  <si>
    <t>In834</t>
  </si>
  <si>
    <t>Complex class 1 integron: In834</t>
  </si>
  <si>
    <t>Tn6358_012</t>
  </si>
  <si>
    <t>IRi_In834</t>
  </si>
  <si>
    <t>Inverted repeat at the integrase end of In834</t>
  </si>
  <si>
    <t>Tn6358_013</t>
  </si>
  <si>
    <t>5'-CS</t>
  </si>
  <si>
    <t>intI1</t>
  </si>
  <si>
    <t>Integrase IntI1</t>
  </si>
  <si>
    <t>Tn6358_014</t>
  </si>
  <si>
    <t>Tn6358_015</t>
  </si>
  <si>
    <t>Tn6358_016</t>
  </si>
  <si>
    <t>Extended_-10</t>
  </si>
  <si>
    <t>Extended -10 region</t>
  </si>
  <si>
    <t>Tn6358_017</t>
  </si>
  <si>
    <t>Tn6358_018</t>
  </si>
  <si>
    <t>attI1</t>
  </si>
  <si>
    <t>attI1 site</t>
  </si>
  <si>
    <t>Tn6358_019</t>
  </si>
  <si>
    <t>VR1</t>
  </si>
  <si>
    <t>qacH4</t>
  </si>
  <si>
    <t>Quaternary ammonium compound resistance protein</t>
  </si>
  <si>
    <t>Tn6358_020</t>
  </si>
  <si>
    <t>attC_qacH4</t>
  </si>
  <si>
    <t>attC site for qacH4</t>
  </si>
  <si>
    <t>Tn6358_021</t>
  </si>
  <si>
    <t>Beta-lactamase OXA-10</t>
  </si>
  <si>
    <t>Tn6358_022</t>
  </si>
  <si>
    <t>Tn6358_023</t>
  </si>
  <si>
    <t>aadA1e</t>
  </si>
  <si>
    <t xml:space="preserve">Aminoglycoside adenyltransferase </t>
  </si>
  <si>
    <t>Tn6358_024</t>
  </si>
  <si>
    <t>attC_aadA1e</t>
  </si>
  <si>
    <t>attC site for aadA1e</t>
  </si>
  <si>
    <t>Tn6358_025</t>
  </si>
  <si>
    <t>retA</t>
  </si>
  <si>
    <t>Group IIC intron reverse transcriptase</t>
  </si>
  <si>
    <t>Tn6358_026</t>
  </si>
  <si>
    <t>3'-CS1</t>
  </si>
  <si>
    <t>qacED1</t>
  </si>
  <si>
    <t>Tn6358_027</t>
  </si>
  <si>
    <t>sul1</t>
  </si>
  <si>
    <t>Dihydropteroate synthase</t>
  </si>
  <si>
    <t>Tn6358_028</t>
  </si>
  <si>
    <t>VR2</t>
  </si>
  <si>
    <t>ISCR1</t>
  </si>
  <si>
    <t>Insertion sequence: ISCR1</t>
  </si>
  <si>
    <t>Tn6358_029</t>
  </si>
  <si>
    <t xml:space="preserve">ISCR1 transposase </t>
  </si>
  <si>
    <t>Tn6358_030</t>
  </si>
  <si>
    <t>oriIS</t>
  </si>
  <si>
    <t xml:space="preserve">ISCR1 oriIS </t>
  </si>
  <si>
    <t>Tn6358_031</t>
  </si>
  <si>
    <t>Hypothetical protein</t>
  </si>
  <si>
    <t>Tn6358_032</t>
  </si>
  <si>
    <t>catA2</t>
  </si>
  <si>
    <t>Type A-2 chloramphenicol O-acetyltransferase</t>
  </si>
  <si>
    <t>Tn6358_033</t>
  </si>
  <si>
    <t>Tn6358_034</t>
  </si>
  <si>
    <t>XRE family transcriptional regulator</t>
  </si>
  <si>
    <t>Tn6358_035</t>
  </si>
  <si>
    <t>misc_feature</t>
  </si>
  <si>
    <t>Δ3'-CS2</t>
  </si>
  <si>
    <t>ΔqacED1</t>
  </si>
  <si>
    <t>Truncated quaternary ammonium compound resistance protein</t>
  </si>
  <si>
    <t>Tn6358_036</t>
  </si>
  <si>
    <t>Tn6358_037</t>
  </si>
  <si>
    <t>Δorf5</t>
  </si>
  <si>
    <t>Truncated hypothetical protein</t>
  </si>
  <si>
    <t>Tn6358_038</t>
  </si>
  <si>
    <t>chrA–orf98 unit</t>
  </si>
  <si>
    <t>IRL_chrA-5'</t>
  </si>
  <si>
    <t>ChrA inverted repeat left, 5' fragment</t>
  </si>
  <si>
    <t>Tn6358_039</t>
  </si>
  <si>
    <t>Tn6358_040</t>
  </si>
  <si>
    <t>Tn6358_041</t>
  </si>
  <si>
    <t xml:space="preserve">IS5075 transposase </t>
  </si>
  <si>
    <t>Tn6358_042</t>
  </si>
  <si>
    <t>Tn6358_043</t>
  </si>
  <si>
    <t>IRL_chrA-3'</t>
  </si>
  <si>
    <t>ChrA inverted repeat left, 3' fragment</t>
  </si>
  <si>
    <t>Tn6358_044</t>
  </si>
  <si>
    <t>chrA</t>
  </si>
  <si>
    <t>Chromate transport protein ChrA</t>
  </si>
  <si>
    <t>Tn6358_045</t>
  </si>
  <si>
    <t>orf98</t>
  </si>
  <si>
    <t>PadR family transcriptional regulator</t>
  </si>
  <si>
    <t>Tn6358_046</t>
  </si>
  <si>
    <t>ΔTn1721</t>
  </si>
  <si>
    <t>Δres</t>
  </si>
  <si>
    <t>Truncated resolution site</t>
  </si>
  <si>
    <t>Tn6358_047</t>
  </si>
  <si>
    <t>Tn1721 resolvase</t>
  </si>
  <si>
    <t>Tn6358_048</t>
  </si>
  <si>
    <t xml:space="preserve">Tn1721 transposase (pseudogene) </t>
  </si>
  <si>
    <t>Tn6358_049</t>
  </si>
  <si>
    <t>IRR-1_Tn1721</t>
  </si>
  <si>
    <t>Tn1721 inverted repeat right</t>
  </si>
  <si>
    <t>Tn6358_050</t>
  </si>
  <si>
    <t>pecM</t>
  </si>
  <si>
    <t>Protein pecM</t>
  </si>
  <si>
    <t>Tn6358_051</t>
  </si>
  <si>
    <t>tetA(A)</t>
  </si>
  <si>
    <t>Tetracycline efflux protein TetA, class A</t>
  </si>
  <si>
    <t>Tn6358_052</t>
  </si>
  <si>
    <t>tetR(A)</t>
  </si>
  <si>
    <t>Tetracycline repressor protein TetR, class A</t>
  </si>
  <si>
    <t>Tn6358_053</t>
  </si>
  <si>
    <t>ΔtnpA</t>
  </si>
  <si>
    <t xml:space="preserve">Truncated Tn1721 transposase </t>
  </si>
  <si>
    <t>Tn6358_054</t>
  </si>
  <si>
    <t>IRR-2_Tn1721</t>
  </si>
  <si>
    <t>Tn6358_055</t>
  </si>
  <si>
    <t>ΔIS1326</t>
  </si>
  <si>
    <t>Insertion sequence: truncated IS1326</t>
  </si>
  <si>
    <t>Tn6358_056</t>
  </si>
  <si>
    <t>ΔistA</t>
  </si>
  <si>
    <t xml:space="preserve">Truncated IS1326 transposase IstA (pseudogene) </t>
  </si>
  <si>
    <t>Tn6358_057</t>
  </si>
  <si>
    <t>IRL_IS1326</t>
  </si>
  <si>
    <t>IS1326 inverted repeat left</t>
  </si>
  <si>
    <t>Tn6358_058</t>
  </si>
  <si>
    <t>ΔtniB</t>
  </si>
  <si>
    <t>Truncated ATP-binding protein TniB</t>
  </si>
  <si>
    <t>Tn6358_059</t>
  </si>
  <si>
    <t>tniA</t>
  </si>
  <si>
    <t>DD(35)E transposase TniA</t>
  </si>
  <si>
    <t>Tn6358_060</t>
  </si>
  <si>
    <t>IRt_In834</t>
  </si>
  <si>
    <t>Inverted repeat at the tni end of In834</t>
  </si>
  <si>
    <t>Tn6358_061</t>
  </si>
  <si>
    <t>Δres-3'</t>
  </si>
  <si>
    <t>Truncated resolution site, 3' fragment</t>
  </si>
  <si>
    <t>Tn6358_062</t>
  </si>
  <si>
    <t>urf2</t>
  </si>
  <si>
    <t>Urf2 protein</t>
  </si>
  <si>
    <t>Tn6358_063</t>
  </si>
  <si>
    <t>merE</t>
  </si>
  <si>
    <t>Mercuric resistance protein MerE</t>
  </si>
  <si>
    <t>Tn6358_064</t>
  </si>
  <si>
    <t>merD</t>
  </si>
  <si>
    <t>Mercuric resistance transcriptional regulator MerD</t>
  </si>
  <si>
    <t>Tn6358_065</t>
  </si>
  <si>
    <t>merB</t>
  </si>
  <si>
    <t>Mercuric organomercurial lyase MerB</t>
  </si>
  <si>
    <t>Tn6358_066</t>
  </si>
  <si>
    <t>merA</t>
  </si>
  <si>
    <t>Mercuric reductase MerA</t>
  </si>
  <si>
    <t>Tn6358_067</t>
  </si>
  <si>
    <t>merP</t>
  </si>
  <si>
    <t>Mercuric transport protein periplasmic component MerP</t>
  </si>
  <si>
    <t>Tn6358_068</t>
  </si>
  <si>
    <t>merT</t>
  </si>
  <si>
    <t>Mercuric transport protein MerT</t>
  </si>
  <si>
    <t>Tn6358_069</t>
  </si>
  <si>
    <t>merR</t>
  </si>
  <si>
    <t>Mercuric resistance transcriptional regulator MerR</t>
  </si>
  <si>
    <t>Tn6358_070</t>
  </si>
  <si>
    <t>IRR_Tn6358-5'</t>
  </si>
  <si>
    <t>Tn6358 inverted repeat right, 5' fragment</t>
  </si>
  <si>
    <t>Tn6358_071</t>
  </si>
  <si>
    <t>IS4321R</t>
  </si>
  <si>
    <t>Insertion sequence: IS4321R</t>
  </si>
  <si>
    <t>Tn6358_072</t>
  </si>
  <si>
    <t>IRL_IS4321R</t>
  </si>
  <si>
    <t>IS4321R inverted repeat left</t>
  </si>
  <si>
    <t>Tn6358_073</t>
  </si>
  <si>
    <t>IS4321R transposase TnpA</t>
  </si>
  <si>
    <t>Tn6358_074</t>
  </si>
  <si>
    <t>IRR_IS4321R</t>
  </si>
  <si>
    <t>IS4321R inverted repeat right</t>
  </si>
  <si>
    <t>Tn6358_075</t>
  </si>
  <si>
    <t>IRR_Tn6358-3'</t>
  </si>
  <si>
    <t>Tn6358 inverted repeat right, 3' fragment</t>
  </si>
  <si>
    <t>PcWTGN-10</t>
  </si>
  <si>
    <t>Promoter PcWTGN-10</t>
  </si>
  <si>
    <t>-35 region_PcWTGN-10</t>
  </si>
  <si>
    <t>-35 region of PcWTGN-10</t>
  </si>
  <si>
    <t>-10 region_PcWTGN-10</t>
  </si>
  <si>
    <t>-10 region of PcWTGN-10</t>
  </si>
  <si>
    <t>attC_blaOXA-10</t>
  </si>
  <si>
    <t>attC site for blaOXA-10</t>
  </si>
  <si>
    <t>Truncated tniTn402 module</t>
  </si>
  <si>
    <t>regulatory</t>
    <phoneticPr fontId="7" type="noConversion"/>
  </si>
  <si>
    <t>blaOXA-10</t>
    <phoneticPr fontId="7" type="noConversion"/>
  </si>
  <si>
    <t>ISCR1–catA2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</si>
</sst>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5AF69"/>
        <bgColor indexed="64"/>
      </patternFill>
    </fill>
    <fill>
      <patternFill patternType="solid">
        <fgColor rgb="FF80FF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E11F1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17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3">
    <cellStyle name="常规" xfId="0" builtinId="0"/>
    <cellStyle name="常规 2" xfId="1" xr:uid="{00000000-0005-0000-0000-000031000000}"/>
    <cellStyle name="常规 4" xfId="2" xr:uid="{00000000-0005-0000-0000-000032000000}"/>
  </cellStyles>
  <dxfs count="0"/>
  <tableStyles count="0" defaultTableStyle="TableStyleMedium2" defaultPivotStyle="PivotStyleLight16"/>
  <colors>
    <mruColors>
      <color rgb="FF35AF69"/>
      <color rgb="FF2CB8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A5" zoomScale="70" zoomScaleNormal="70" workbookViewId="0">
      <selection activeCell="K20" sqref="K20"/>
    </sheetView>
  </sheetViews>
  <sheetFormatPr defaultColWidth="9" defaultRowHeight="15.6" x14ac:dyDescent="0.25"/>
  <cols>
    <col min="1" max="1" width="12.44140625" style="15" bestFit="1" customWidth="1"/>
    <col min="2" max="2" width="15.21875" style="15" bestFit="1" customWidth="1"/>
    <col min="3" max="4" width="8.44140625" style="15" bestFit="1" customWidth="1"/>
    <col min="5" max="5" width="9.44140625" style="15" bestFit="1" customWidth="1"/>
    <col min="6" max="6" width="9.77734375" style="15" bestFit="1" customWidth="1"/>
    <col min="7" max="7" width="20.88671875" style="15" bestFit="1" customWidth="1"/>
    <col min="8" max="8" width="31.6640625" style="15" bestFit="1" customWidth="1"/>
    <col min="9" max="9" width="21.88671875" style="15" bestFit="1" customWidth="1"/>
    <col min="10" max="10" width="30.88671875" style="16" bestFit="1" customWidth="1"/>
    <col min="11" max="11" width="30.88671875" style="16" customWidth="1"/>
    <col min="12" max="12" width="9.44140625" style="15" bestFit="1" customWidth="1"/>
    <col min="13" max="13" width="29.77734375" style="15" bestFit="1" customWidth="1"/>
    <col min="14" max="14" width="78.88671875" style="15" bestFit="1" customWidth="1"/>
    <col min="15" max="16384" width="9" style="15"/>
  </cols>
  <sheetData>
    <row r="1" spans="1:14" s="1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8</v>
      </c>
      <c r="K1" s="2" t="s">
        <v>8</v>
      </c>
      <c r="L1" s="2" t="s">
        <v>8</v>
      </c>
      <c r="M1" s="2" t="s">
        <v>9</v>
      </c>
      <c r="N1" s="2" t="s">
        <v>10</v>
      </c>
    </row>
    <row r="2" spans="1:14" s="1" customFormat="1" x14ac:dyDescent="0.3">
      <c r="A2" s="2" t="s">
        <v>11</v>
      </c>
      <c r="B2" s="2" t="s">
        <v>12</v>
      </c>
      <c r="C2" s="2">
        <v>1</v>
      </c>
      <c r="D2" s="3">
        <v>38098</v>
      </c>
      <c r="E2" s="2" t="s">
        <v>13</v>
      </c>
      <c r="F2" s="2">
        <f t="shared" ref="F2:F65" si="0">D2-C2+1</f>
        <v>38098</v>
      </c>
      <c r="G2" s="2" t="s">
        <v>14</v>
      </c>
      <c r="H2" s="4" t="s">
        <v>15</v>
      </c>
      <c r="I2" s="4"/>
      <c r="J2" s="4"/>
      <c r="K2" s="4"/>
      <c r="L2" s="4"/>
      <c r="M2" s="4" t="s">
        <v>16</v>
      </c>
      <c r="N2" s="4" t="s">
        <v>17</v>
      </c>
    </row>
    <row r="3" spans="1:14" s="1" customFormat="1" x14ac:dyDescent="0.3">
      <c r="A3" s="2" t="s">
        <v>11</v>
      </c>
      <c r="B3" s="2" t="s">
        <v>18</v>
      </c>
      <c r="C3" s="2">
        <v>1</v>
      </c>
      <c r="D3" s="2">
        <v>22</v>
      </c>
      <c r="E3" s="2" t="s">
        <v>13</v>
      </c>
      <c r="F3" s="2">
        <f t="shared" si="0"/>
        <v>22</v>
      </c>
      <c r="G3" s="2" t="s">
        <v>19</v>
      </c>
      <c r="H3" s="4" t="s">
        <v>15</v>
      </c>
      <c r="I3" s="4" t="s">
        <v>20</v>
      </c>
      <c r="J3" s="4"/>
      <c r="K3" s="4"/>
      <c r="L3" s="4"/>
      <c r="M3" s="4" t="s">
        <v>21</v>
      </c>
      <c r="N3" s="4" t="s">
        <v>22</v>
      </c>
    </row>
    <row r="4" spans="1:14" s="1" customFormat="1" x14ac:dyDescent="0.3">
      <c r="A4" s="2" t="s">
        <v>11</v>
      </c>
      <c r="B4" s="2" t="s">
        <v>23</v>
      </c>
      <c r="C4" s="2">
        <v>23</v>
      </c>
      <c r="D4" s="2">
        <v>1349</v>
      </c>
      <c r="E4" s="2" t="s">
        <v>24</v>
      </c>
      <c r="F4" s="2">
        <f t="shared" si="0"/>
        <v>1327</v>
      </c>
      <c r="G4" s="2" t="s">
        <v>14</v>
      </c>
      <c r="H4" s="4" t="s">
        <v>15</v>
      </c>
      <c r="I4" s="5" t="s">
        <v>25</v>
      </c>
      <c r="J4" s="5"/>
      <c r="K4" s="5"/>
      <c r="L4" s="5"/>
      <c r="M4" s="5" t="s">
        <v>25</v>
      </c>
      <c r="N4" s="5" t="s">
        <v>26</v>
      </c>
    </row>
    <row r="5" spans="1:14" s="1" customFormat="1" x14ac:dyDescent="0.3">
      <c r="A5" s="2" t="s">
        <v>11</v>
      </c>
      <c r="B5" s="2" t="s">
        <v>27</v>
      </c>
      <c r="C5" s="2">
        <v>26</v>
      </c>
      <c r="D5" s="2">
        <v>37</v>
      </c>
      <c r="E5" s="2" t="s">
        <v>24</v>
      </c>
      <c r="F5" s="2">
        <f t="shared" si="0"/>
        <v>12</v>
      </c>
      <c r="G5" s="2" t="s">
        <v>19</v>
      </c>
      <c r="H5" s="4" t="s">
        <v>15</v>
      </c>
      <c r="I5" s="5" t="s">
        <v>25</v>
      </c>
      <c r="J5" s="5"/>
      <c r="K5" s="5"/>
      <c r="L5" s="5"/>
      <c r="M5" s="5" t="s">
        <v>28</v>
      </c>
      <c r="N5" s="5" t="s">
        <v>29</v>
      </c>
    </row>
    <row r="6" spans="1:14" s="1" customFormat="1" x14ac:dyDescent="0.3">
      <c r="A6" s="2" t="s">
        <v>11</v>
      </c>
      <c r="B6" s="2" t="s">
        <v>30</v>
      </c>
      <c r="C6" s="2">
        <v>278</v>
      </c>
      <c r="D6" s="2">
        <v>1282</v>
      </c>
      <c r="E6" s="2" t="s">
        <v>24</v>
      </c>
      <c r="F6" s="2">
        <f t="shared" si="0"/>
        <v>1005</v>
      </c>
      <c r="G6" s="2" t="s">
        <v>31</v>
      </c>
      <c r="H6" s="4" t="s">
        <v>15</v>
      </c>
      <c r="I6" s="5" t="s">
        <v>25</v>
      </c>
      <c r="J6" s="5"/>
      <c r="K6" s="5"/>
      <c r="L6" s="5"/>
      <c r="M6" s="5" t="s">
        <v>32</v>
      </c>
      <c r="N6" s="5" t="s">
        <v>33</v>
      </c>
    </row>
    <row r="7" spans="1:14" s="1" customFormat="1" x14ac:dyDescent="0.3">
      <c r="A7" s="2" t="s">
        <v>11</v>
      </c>
      <c r="B7" s="2" t="s">
        <v>34</v>
      </c>
      <c r="C7" s="2">
        <v>1331</v>
      </c>
      <c r="D7" s="2">
        <v>1342</v>
      </c>
      <c r="E7" s="2" t="s">
        <v>24</v>
      </c>
      <c r="F7" s="2">
        <f t="shared" si="0"/>
        <v>12</v>
      </c>
      <c r="G7" s="2" t="s">
        <v>19</v>
      </c>
      <c r="H7" s="4" t="s">
        <v>15</v>
      </c>
      <c r="I7" s="5" t="s">
        <v>25</v>
      </c>
      <c r="J7" s="5"/>
      <c r="K7" s="5"/>
      <c r="L7" s="5"/>
      <c r="M7" s="5" t="s">
        <v>35</v>
      </c>
      <c r="N7" s="5" t="s">
        <v>36</v>
      </c>
    </row>
    <row r="8" spans="1:14" s="1" customFormat="1" x14ac:dyDescent="0.3">
      <c r="A8" s="2" t="s">
        <v>11</v>
      </c>
      <c r="B8" s="2" t="s">
        <v>37</v>
      </c>
      <c r="C8" s="2">
        <v>1350</v>
      </c>
      <c r="D8" s="2">
        <v>1365</v>
      </c>
      <c r="E8" s="2" t="s">
        <v>13</v>
      </c>
      <c r="F8" s="2">
        <f t="shared" si="0"/>
        <v>16</v>
      </c>
      <c r="G8" s="2" t="s">
        <v>19</v>
      </c>
      <c r="H8" s="4" t="s">
        <v>15</v>
      </c>
      <c r="I8" s="4" t="s">
        <v>20</v>
      </c>
      <c r="J8" s="4"/>
      <c r="K8" s="4"/>
      <c r="L8" s="4"/>
      <c r="M8" s="4" t="s">
        <v>38</v>
      </c>
      <c r="N8" s="4" t="s">
        <v>39</v>
      </c>
    </row>
    <row r="9" spans="1:14" s="1" customFormat="1" x14ac:dyDescent="0.3">
      <c r="A9" s="2" t="s">
        <v>11</v>
      </c>
      <c r="B9" s="2" t="s">
        <v>40</v>
      </c>
      <c r="C9" s="2">
        <v>1361</v>
      </c>
      <c r="D9" s="2">
        <v>4333</v>
      </c>
      <c r="E9" s="2" t="s">
        <v>24</v>
      </c>
      <c r="F9" s="2">
        <f t="shared" si="0"/>
        <v>2973</v>
      </c>
      <c r="G9" s="2" t="s">
        <v>31</v>
      </c>
      <c r="H9" s="4" t="s">
        <v>15</v>
      </c>
      <c r="I9" s="4" t="s">
        <v>20</v>
      </c>
      <c r="J9" s="4"/>
      <c r="K9" s="4"/>
      <c r="L9" s="4"/>
      <c r="M9" s="4" t="s">
        <v>32</v>
      </c>
      <c r="N9" s="4" t="s">
        <v>41</v>
      </c>
    </row>
    <row r="10" spans="1:14" s="1" customFormat="1" x14ac:dyDescent="0.3">
      <c r="A10" s="2" t="s">
        <v>11</v>
      </c>
      <c r="B10" s="2" t="s">
        <v>42</v>
      </c>
      <c r="C10" s="2">
        <v>4336</v>
      </c>
      <c r="D10" s="2">
        <v>4893</v>
      </c>
      <c r="E10" s="2" t="s">
        <v>24</v>
      </c>
      <c r="F10" s="2">
        <f t="shared" si="0"/>
        <v>558</v>
      </c>
      <c r="G10" s="2" t="s">
        <v>31</v>
      </c>
      <c r="H10" s="4" t="s">
        <v>15</v>
      </c>
      <c r="I10" s="4" t="s">
        <v>20</v>
      </c>
      <c r="J10" s="4"/>
      <c r="K10" s="4"/>
      <c r="L10" s="4"/>
      <c r="M10" s="4" t="s">
        <v>43</v>
      </c>
      <c r="N10" s="4" t="s">
        <v>44</v>
      </c>
    </row>
    <row r="11" spans="1:14" s="1" customFormat="1" x14ac:dyDescent="0.3">
      <c r="A11" s="2" t="s">
        <v>11</v>
      </c>
      <c r="B11" s="2" t="s">
        <v>45</v>
      </c>
      <c r="C11" s="2">
        <v>4914</v>
      </c>
      <c r="D11" s="2">
        <v>4988</v>
      </c>
      <c r="E11" s="2" t="s">
        <v>13</v>
      </c>
      <c r="F11" s="2">
        <f t="shared" si="0"/>
        <v>75</v>
      </c>
      <c r="G11" s="2" t="s">
        <v>46</v>
      </c>
      <c r="H11" s="4" t="s">
        <v>15</v>
      </c>
      <c r="I11" s="4" t="s">
        <v>20</v>
      </c>
      <c r="J11" s="4"/>
      <c r="K11" s="4"/>
      <c r="L11" s="4"/>
      <c r="M11" s="4" t="s">
        <v>47</v>
      </c>
      <c r="N11" s="4" t="s">
        <v>48</v>
      </c>
    </row>
    <row r="12" spans="1:14" s="1" customFormat="1" x14ac:dyDescent="0.3">
      <c r="A12" s="2" t="s">
        <v>11</v>
      </c>
      <c r="B12" s="2" t="s">
        <v>49</v>
      </c>
      <c r="C12" s="2">
        <v>4997</v>
      </c>
      <c r="D12" s="2">
        <v>31423</v>
      </c>
      <c r="E12" s="2" t="s">
        <v>13</v>
      </c>
      <c r="F12" s="2">
        <f t="shared" si="0"/>
        <v>26427</v>
      </c>
      <c r="G12" s="2" t="s">
        <v>14</v>
      </c>
      <c r="H12" s="4" t="s">
        <v>15</v>
      </c>
      <c r="I12" s="6" t="s">
        <v>50</v>
      </c>
      <c r="J12" s="6"/>
      <c r="K12" s="6"/>
      <c r="L12" s="6"/>
      <c r="M12" s="6" t="s">
        <v>50</v>
      </c>
      <c r="N12" s="6" t="s">
        <v>51</v>
      </c>
    </row>
    <row r="13" spans="1:14" s="1" customFormat="1" x14ac:dyDescent="0.3">
      <c r="A13" s="2" t="s">
        <v>11</v>
      </c>
      <c r="B13" s="2" t="s">
        <v>52</v>
      </c>
      <c r="C13" s="2">
        <v>4997</v>
      </c>
      <c r="D13" s="2">
        <v>5021</v>
      </c>
      <c r="E13" s="2" t="s">
        <v>13</v>
      </c>
      <c r="F13" s="2">
        <f t="shared" si="0"/>
        <v>25</v>
      </c>
      <c r="G13" s="2" t="s">
        <v>19</v>
      </c>
      <c r="H13" s="4" t="s">
        <v>15</v>
      </c>
      <c r="I13" s="6" t="s">
        <v>50</v>
      </c>
      <c r="J13" s="6"/>
      <c r="K13" s="6"/>
      <c r="L13" s="7"/>
      <c r="M13" s="6" t="s">
        <v>53</v>
      </c>
      <c r="N13" s="6" t="s">
        <v>54</v>
      </c>
    </row>
    <row r="14" spans="1:14" s="1" customFormat="1" x14ac:dyDescent="0.3">
      <c r="A14" s="2" t="s">
        <v>11</v>
      </c>
      <c r="B14" s="2" t="s">
        <v>55</v>
      </c>
      <c r="C14" s="2">
        <v>5199</v>
      </c>
      <c r="D14" s="2">
        <v>6212</v>
      </c>
      <c r="E14" s="2" t="s">
        <v>24</v>
      </c>
      <c r="F14" s="2">
        <f t="shared" si="0"/>
        <v>1014</v>
      </c>
      <c r="G14" s="2" t="s">
        <v>31</v>
      </c>
      <c r="H14" s="4" t="s">
        <v>15</v>
      </c>
      <c r="I14" s="6" t="s">
        <v>50</v>
      </c>
      <c r="J14" s="6" t="s">
        <v>56</v>
      </c>
      <c r="K14" s="6"/>
      <c r="L14" s="7"/>
      <c r="M14" s="6" t="s">
        <v>57</v>
      </c>
      <c r="N14" s="6" t="s">
        <v>58</v>
      </c>
    </row>
    <row r="15" spans="1:14" s="1" customFormat="1" x14ac:dyDescent="0.3">
      <c r="A15" s="2" t="s">
        <v>11</v>
      </c>
      <c r="B15" s="2" t="s">
        <v>59</v>
      </c>
      <c r="C15" s="2">
        <v>6097</v>
      </c>
      <c r="D15" s="2">
        <v>6125</v>
      </c>
      <c r="E15" s="2" t="s">
        <v>13</v>
      </c>
      <c r="F15" s="2">
        <f t="shared" si="0"/>
        <v>29</v>
      </c>
      <c r="G15" s="2" t="s">
        <v>233</v>
      </c>
      <c r="H15" s="4" t="s">
        <v>15</v>
      </c>
      <c r="I15" s="6" t="s">
        <v>50</v>
      </c>
      <c r="J15" s="6" t="s">
        <v>56</v>
      </c>
      <c r="K15" s="6"/>
      <c r="L15" s="6"/>
      <c r="M15" s="6" t="s">
        <v>224</v>
      </c>
      <c r="N15" s="6" t="s">
        <v>225</v>
      </c>
    </row>
    <row r="16" spans="1:14" s="1" customFormat="1" x14ac:dyDescent="0.3">
      <c r="A16" s="2" t="s">
        <v>11</v>
      </c>
      <c r="B16" s="2" t="s">
        <v>60</v>
      </c>
      <c r="C16" s="2">
        <v>6097</v>
      </c>
      <c r="D16" s="2">
        <v>6102</v>
      </c>
      <c r="E16" s="2" t="s">
        <v>13</v>
      </c>
      <c r="F16" s="2">
        <f t="shared" si="0"/>
        <v>6</v>
      </c>
      <c r="G16" s="2" t="s">
        <v>233</v>
      </c>
      <c r="H16" s="4" t="s">
        <v>15</v>
      </c>
      <c r="I16" s="6" t="s">
        <v>50</v>
      </c>
      <c r="J16" s="6" t="s">
        <v>56</v>
      </c>
      <c r="K16" s="6"/>
      <c r="L16" s="6"/>
      <c r="M16" s="14" t="s">
        <v>226</v>
      </c>
      <c r="N16" s="14" t="s">
        <v>227</v>
      </c>
    </row>
    <row r="17" spans="1:14" s="1" customFormat="1" x14ac:dyDescent="0.3">
      <c r="A17" s="2" t="s">
        <v>11</v>
      </c>
      <c r="B17" s="2" t="s">
        <v>61</v>
      </c>
      <c r="C17" s="2">
        <v>6117</v>
      </c>
      <c r="D17" s="2">
        <v>6118</v>
      </c>
      <c r="E17" s="2" t="s">
        <v>13</v>
      </c>
      <c r="F17" s="2">
        <f t="shared" si="0"/>
        <v>2</v>
      </c>
      <c r="G17" s="2" t="s">
        <v>233</v>
      </c>
      <c r="H17" s="4" t="s">
        <v>15</v>
      </c>
      <c r="I17" s="6" t="s">
        <v>50</v>
      </c>
      <c r="J17" s="6" t="s">
        <v>56</v>
      </c>
      <c r="K17" s="6"/>
      <c r="L17" s="6"/>
      <c r="M17" s="6" t="s">
        <v>62</v>
      </c>
      <c r="N17" s="6" t="s">
        <v>63</v>
      </c>
    </row>
    <row r="18" spans="1:14" s="1" customFormat="1" x14ac:dyDescent="0.3">
      <c r="A18" s="2" t="s">
        <v>11</v>
      </c>
      <c r="B18" s="2" t="s">
        <v>64</v>
      </c>
      <c r="C18" s="2">
        <v>6120</v>
      </c>
      <c r="D18" s="2">
        <v>6125</v>
      </c>
      <c r="E18" s="2" t="s">
        <v>13</v>
      </c>
      <c r="F18" s="2">
        <f t="shared" si="0"/>
        <v>6</v>
      </c>
      <c r="G18" s="2" t="s">
        <v>233</v>
      </c>
      <c r="H18" s="4" t="s">
        <v>15</v>
      </c>
      <c r="I18" s="6" t="s">
        <v>50</v>
      </c>
      <c r="J18" s="6" t="s">
        <v>56</v>
      </c>
      <c r="K18" s="6"/>
      <c r="L18" s="6"/>
      <c r="M18" s="14" t="s">
        <v>228</v>
      </c>
      <c r="N18" s="14" t="s">
        <v>229</v>
      </c>
    </row>
    <row r="19" spans="1:14" s="1" customFormat="1" x14ac:dyDescent="0.3">
      <c r="A19" s="2" t="s">
        <v>11</v>
      </c>
      <c r="B19" s="2" t="s">
        <v>65</v>
      </c>
      <c r="C19" s="2">
        <v>6293</v>
      </c>
      <c r="D19" s="2">
        <v>6355</v>
      </c>
      <c r="E19" s="2" t="s">
        <v>13</v>
      </c>
      <c r="F19" s="2">
        <f t="shared" si="0"/>
        <v>63</v>
      </c>
      <c r="G19" s="2" t="s">
        <v>46</v>
      </c>
      <c r="H19" s="4" t="s">
        <v>15</v>
      </c>
      <c r="I19" s="6" t="s">
        <v>50</v>
      </c>
      <c r="J19" s="6" t="s">
        <v>56</v>
      </c>
      <c r="K19" s="6"/>
      <c r="L19" s="6"/>
      <c r="M19" s="6" t="s">
        <v>66</v>
      </c>
      <c r="N19" s="6" t="s">
        <v>67</v>
      </c>
    </row>
    <row r="20" spans="1:14" s="1" customFormat="1" x14ac:dyDescent="0.3">
      <c r="A20" s="2" t="s">
        <v>11</v>
      </c>
      <c r="B20" s="2" t="s">
        <v>68</v>
      </c>
      <c r="C20" s="2">
        <v>6463</v>
      </c>
      <c r="D20" s="2">
        <v>6795</v>
      </c>
      <c r="E20" s="2" t="s">
        <v>13</v>
      </c>
      <c r="F20" s="2">
        <f t="shared" si="0"/>
        <v>333</v>
      </c>
      <c r="G20" s="2" t="s">
        <v>31</v>
      </c>
      <c r="H20" s="4" t="s">
        <v>15</v>
      </c>
      <c r="I20" s="6" t="s">
        <v>50</v>
      </c>
      <c r="J20" s="6" t="s">
        <v>69</v>
      </c>
      <c r="K20" s="6"/>
      <c r="L20" s="6"/>
      <c r="M20" s="6" t="s">
        <v>70</v>
      </c>
      <c r="N20" s="6" t="s">
        <v>71</v>
      </c>
    </row>
    <row r="21" spans="1:14" s="1" customFormat="1" x14ac:dyDescent="0.3">
      <c r="A21" s="2" t="s">
        <v>11</v>
      </c>
      <c r="B21" s="2" t="s">
        <v>72</v>
      </c>
      <c r="C21" s="2">
        <v>6806</v>
      </c>
      <c r="D21" s="2">
        <v>6865</v>
      </c>
      <c r="E21" s="2" t="s">
        <v>13</v>
      </c>
      <c r="F21" s="2">
        <f t="shared" si="0"/>
        <v>60</v>
      </c>
      <c r="G21" s="2" t="s">
        <v>46</v>
      </c>
      <c r="H21" s="4" t="s">
        <v>15</v>
      </c>
      <c r="I21" s="6" t="s">
        <v>50</v>
      </c>
      <c r="J21" s="6" t="s">
        <v>69</v>
      </c>
      <c r="K21" s="6"/>
      <c r="L21" s="6"/>
      <c r="M21" s="6" t="s">
        <v>73</v>
      </c>
      <c r="N21" s="6" t="s">
        <v>74</v>
      </c>
    </row>
    <row r="22" spans="1:14" s="1" customFormat="1" x14ac:dyDescent="0.3">
      <c r="A22" s="2" t="s">
        <v>11</v>
      </c>
      <c r="B22" s="2" t="s">
        <v>75</v>
      </c>
      <c r="C22" s="2">
        <v>7041</v>
      </c>
      <c r="D22" s="2">
        <v>7841</v>
      </c>
      <c r="E22" s="2" t="s">
        <v>13</v>
      </c>
      <c r="F22" s="2">
        <f t="shared" si="0"/>
        <v>801</v>
      </c>
      <c r="G22" s="2" t="s">
        <v>31</v>
      </c>
      <c r="H22" s="4" t="s">
        <v>15</v>
      </c>
      <c r="I22" s="6" t="s">
        <v>50</v>
      </c>
      <c r="J22" s="6" t="s">
        <v>69</v>
      </c>
      <c r="K22" s="6"/>
      <c r="L22" s="6"/>
      <c r="M22" s="6" t="s">
        <v>234</v>
      </c>
      <c r="N22" s="6" t="s">
        <v>76</v>
      </c>
    </row>
    <row r="23" spans="1:14" s="1" customFormat="1" x14ac:dyDescent="0.3">
      <c r="A23" s="2" t="s">
        <v>11</v>
      </c>
      <c r="B23" s="2" t="s">
        <v>77</v>
      </c>
      <c r="C23" s="2">
        <v>7774</v>
      </c>
      <c r="D23" s="2">
        <v>7848</v>
      </c>
      <c r="E23" s="2" t="s">
        <v>13</v>
      </c>
      <c r="F23" s="2">
        <f t="shared" si="0"/>
        <v>75</v>
      </c>
      <c r="G23" s="2" t="s">
        <v>46</v>
      </c>
      <c r="H23" s="4" t="s">
        <v>15</v>
      </c>
      <c r="I23" s="6" t="s">
        <v>50</v>
      </c>
      <c r="J23" s="6" t="s">
        <v>69</v>
      </c>
      <c r="K23" s="6"/>
      <c r="L23" s="6"/>
      <c r="M23" s="6" t="s">
        <v>230</v>
      </c>
      <c r="N23" s="6" t="s">
        <v>231</v>
      </c>
    </row>
    <row r="24" spans="1:14" s="1" customFormat="1" x14ac:dyDescent="0.3">
      <c r="A24" s="2" t="s">
        <v>11</v>
      </c>
      <c r="B24" s="2" t="s">
        <v>78</v>
      </c>
      <c r="C24" s="2">
        <v>7858</v>
      </c>
      <c r="D24" s="2">
        <v>8649</v>
      </c>
      <c r="E24" s="2" t="s">
        <v>13</v>
      </c>
      <c r="F24" s="2">
        <f t="shared" si="0"/>
        <v>792</v>
      </c>
      <c r="G24" s="2" t="s">
        <v>31</v>
      </c>
      <c r="H24" s="4" t="s">
        <v>15</v>
      </c>
      <c r="I24" s="6" t="s">
        <v>50</v>
      </c>
      <c r="J24" s="6" t="s">
        <v>69</v>
      </c>
      <c r="K24" s="6"/>
      <c r="L24" s="6"/>
      <c r="M24" s="6" t="s">
        <v>79</v>
      </c>
      <c r="N24" s="6" t="s">
        <v>80</v>
      </c>
    </row>
    <row r="25" spans="1:14" s="1" customFormat="1" x14ac:dyDescent="0.3">
      <c r="A25" s="2" t="s">
        <v>11</v>
      </c>
      <c r="B25" s="2" t="s">
        <v>81</v>
      </c>
      <c r="C25" s="2">
        <v>8651</v>
      </c>
      <c r="D25" s="2">
        <v>8710</v>
      </c>
      <c r="E25" s="2" t="s">
        <v>13</v>
      </c>
      <c r="F25" s="2">
        <f t="shared" si="0"/>
        <v>60</v>
      </c>
      <c r="G25" s="2" t="s">
        <v>46</v>
      </c>
      <c r="H25" s="4" t="s">
        <v>15</v>
      </c>
      <c r="I25" s="6" t="s">
        <v>50</v>
      </c>
      <c r="J25" s="6" t="s">
        <v>69</v>
      </c>
      <c r="K25" s="6"/>
      <c r="L25" s="6"/>
      <c r="M25" s="6" t="s">
        <v>82</v>
      </c>
      <c r="N25" s="6" t="s">
        <v>83</v>
      </c>
    </row>
    <row r="26" spans="1:14" s="1" customFormat="1" x14ac:dyDescent="0.3">
      <c r="A26" s="2" t="s">
        <v>11</v>
      </c>
      <c r="B26" s="2" t="s">
        <v>84</v>
      </c>
      <c r="C26" s="2">
        <v>9118</v>
      </c>
      <c r="D26" s="2">
        <v>10452</v>
      </c>
      <c r="E26" s="2" t="s">
        <v>13</v>
      </c>
      <c r="F26" s="2">
        <f t="shared" si="0"/>
        <v>1335</v>
      </c>
      <c r="G26" s="2" t="s">
        <v>31</v>
      </c>
      <c r="H26" s="4" t="s">
        <v>15</v>
      </c>
      <c r="I26" s="6" t="s">
        <v>50</v>
      </c>
      <c r="J26" s="6" t="s">
        <v>69</v>
      </c>
      <c r="K26" s="6"/>
      <c r="L26" s="6"/>
      <c r="M26" s="6" t="s">
        <v>85</v>
      </c>
      <c r="N26" s="6" t="s">
        <v>86</v>
      </c>
    </row>
    <row r="27" spans="1:14" s="1" customFormat="1" x14ac:dyDescent="0.3">
      <c r="A27" s="2" t="s">
        <v>11</v>
      </c>
      <c r="B27" s="2" t="s">
        <v>87</v>
      </c>
      <c r="C27" s="2">
        <v>10651</v>
      </c>
      <c r="D27" s="2">
        <v>10998</v>
      </c>
      <c r="E27" s="2" t="s">
        <v>13</v>
      </c>
      <c r="F27" s="2">
        <f t="shared" si="0"/>
        <v>348</v>
      </c>
      <c r="G27" s="2" t="s">
        <v>31</v>
      </c>
      <c r="H27" s="4" t="s">
        <v>15</v>
      </c>
      <c r="I27" s="6" t="s">
        <v>50</v>
      </c>
      <c r="J27" s="6" t="s">
        <v>88</v>
      </c>
      <c r="K27" s="6"/>
      <c r="L27" s="6"/>
      <c r="M27" s="6" t="s">
        <v>89</v>
      </c>
      <c r="N27" s="6" t="s">
        <v>71</v>
      </c>
    </row>
    <row r="28" spans="1:14" s="1" customFormat="1" x14ac:dyDescent="0.3">
      <c r="A28" s="2" t="s">
        <v>11</v>
      </c>
      <c r="B28" s="2" t="s">
        <v>90</v>
      </c>
      <c r="C28" s="2">
        <v>10992</v>
      </c>
      <c r="D28" s="2">
        <v>11831</v>
      </c>
      <c r="E28" s="2" t="s">
        <v>13</v>
      </c>
      <c r="F28" s="2">
        <f t="shared" si="0"/>
        <v>840</v>
      </c>
      <c r="G28" s="2" t="s">
        <v>31</v>
      </c>
      <c r="H28" s="4" t="s">
        <v>15</v>
      </c>
      <c r="I28" s="6" t="s">
        <v>50</v>
      </c>
      <c r="J28" s="6" t="s">
        <v>88</v>
      </c>
      <c r="K28" s="6"/>
      <c r="L28" s="6"/>
      <c r="M28" s="6" t="s">
        <v>91</v>
      </c>
      <c r="N28" s="6" t="s">
        <v>92</v>
      </c>
    </row>
    <row r="29" spans="1:14" s="1" customFormat="1" x14ac:dyDescent="0.3">
      <c r="A29" s="2" t="s">
        <v>11</v>
      </c>
      <c r="B29" s="2" t="s">
        <v>93</v>
      </c>
      <c r="C29" s="2">
        <v>11856</v>
      </c>
      <c r="D29" s="2">
        <v>14009</v>
      </c>
      <c r="E29" s="2" t="s">
        <v>24</v>
      </c>
      <c r="F29" s="2">
        <f t="shared" si="0"/>
        <v>2154</v>
      </c>
      <c r="G29" s="2" t="s">
        <v>14</v>
      </c>
      <c r="H29" s="4" t="s">
        <v>15</v>
      </c>
      <c r="I29" s="6" t="s">
        <v>50</v>
      </c>
      <c r="J29" s="6" t="s">
        <v>94</v>
      </c>
      <c r="K29" s="6" t="s">
        <v>235</v>
      </c>
      <c r="L29" s="8" t="s">
        <v>95</v>
      </c>
      <c r="M29" s="8" t="s">
        <v>95</v>
      </c>
      <c r="N29" s="8" t="s">
        <v>96</v>
      </c>
    </row>
    <row r="30" spans="1:14" s="1" customFormat="1" x14ac:dyDescent="0.3">
      <c r="A30" s="2" t="s">
        <v>11</v>
      </c>
      <c r="B30" s="2" t="s">
        <v>97</v>
      </c>
      <c r="C30" s="2">
        <v>12236</v>
      </c>
      <c r="D30" s="2">
        <v>13777</v>
      </c>
      <c r="E30" s="2" t="s">
        <v>13</v>
      </c>
      <c r="F30" s="2">
        <f t="shared" si="0"/>
        <v>1542</v>
      </c>
      <c r="G30" s="2" t="s">
        <v>31</v>
      </c>
      <c r="H30" s="4" t="s">
        <v>15</v>
      </c>
      <c r="I30" s="6" t="s">
        <v>50</v>
      </c>
      <c r="J30" s="6" t="s">
        <v>94</v>
      </c>
      <c r="K30" s="6" t="s">
        <v>235</v>
      </c>
      <c r="L30" s="8" t="s">
        <v>95</v>
      </c>
      <c r="M30" s="8" t="s">
        <v>32</v>
      </c>
      <c r="N30" s="8" t="s">
        <v>98</v>
      </c>
    </row>
    <row r="31" spans="1:14" s="1" customFormat="1" x14ac:dyDescent="0.3">
      <c r="A31" s="2" t="s">
        <v>11</v>
      </c>
      <c r="B31" s="2" t="s">
        <v>99</v>
      </c>
      <c r="C31" s="2">
        <v>13989</v>
      </c>
      <c r="D31" s="2">
        <v>14009</v>
      </c>
      <c r="E31" s="2" t="s">
        <v>24</v>
      </c>
      <c r="F31" s="2">
        <f t="shared" si="0"/>
        <v>21</v>
      </c>
      <c r="G31" s="2" t="s">
        <v>19</v>
      </c>
      <c r="H31" s="4" t="s">
        <v>15</v>
      </c>
      <c r="I31" s="6" t="s">
        <v>50</v>
      </c>
      <c r="J31" s="6" t="s">
        <v>94</v>
      </c>
      <c r="K31" s="6" t="s">
        <v>235</v>
      </c>
      <c r="L31" s="8" t="s">
        <v>95</v>
      </c>
      <c r="M31" s="8" t="s">
        <v>100</v>
      </c>
      <c r="N31" s="8" t="s">
        <v>101</v>
      </c>
    </row>
    <row r="32" spans="1:14" s="1" customFormat="1" x14ac:dyDescent="0.3">
      <c r="A32" s="2" t="s">
        <v>11</v>
      </c>
      <c r="B32" s="2" t="s">
        <v>102</v>
      </c>
      <c r="C32" s="2">
        <v>14208</v>
      </c>
      <c r="D32" s="2">
        <v>14378</v>
      </c>
      <c r="E32" s="2" t="s">
        <v>13</v>
      </c>
      <c r="F32" s="2">
        <f t="shared" si="0"/>
        <v>171</v>
      </c>
      <c r="G32" s="2" t="s">
        <v>31</v>
      </c>
      <c r="H32" s="4" t="s">
        <v>15</v>
      </c>
      <c r="I32" s="6" t="s">
        <v>50</v>
      </c>
      <c r="J32" s="6" t="s">
        <v>94</v>
      </c>
      <c r="K32" s="6" t="s">
        <v>235</v>
      </c>
      <c r="L32" s="6"/>
      <c r="M32" s="6"/>
      <c r="N32" s="6" t="s">
        <v>103</v>
      </c>
    </row>
    <row r="33" spans="1:14" s="1" customFormat="1" x14ac:dyDescent="0.3">
      <c r="A33" s="2" t="s">
        <v>11</v>
      </c>
      <c r="B33" s="2" t="s">
        <v>104</v>
      </c>
      <c r="C33" s="2">
        <v>14528</v>
      </c>
      <c r="D33" s="2">
        <v>15169</v>
      </c>
      <c r="E33" s="2" t="s">
        <v>13</v>
      </c>
      <c r="F33" s="2">
        <f t="shared" si="0"/>
        <v>642</v>
      </c>
      <c r="G33" s="2" t="s">
        <v>31</v>
      </c>
      <c r="H33" s="4" t="s">
        <v>15</v>
      </c>
      <c r="I33" s="6" t="s">
        <v>50</v>
      </c>
      <c r="J33" s="6" t="s">
        <v>94</v>
      </c>
      <c r="K33" s="6" t="s">
        <v>235</v>
      </c>
      <c r="L33" s="6"/>
      <c r="M33" s="6" t="s">
        <v>105</v>
      </c>
      <c r="N33" s="6" t="s">
        <v>106</v>
      </c>
    </row>
    <row r="34" spans="1:14" s="1" customFormat="1" x14ac:dyDescent="0.3">
      <c r="A34" s="2" t="s">
        <v>11</v>
      </c>
      <c r="B34" s="2" t="s">
        <v>107</v>
      </c>
      <c r="C34" s="2">
        <v>15224</v>
      </c>
      <c r="D34" s="2">
        <v>15493</v>
      </c>
      <c r="E34" s="2" t="s">
        <v>24</v>
      </c>
      <c r="F34" s="2">
        <f t="shared" si="0"/>
        <v>270</v>
      </c>
      <c r="G34" s="2" t="s">
        <v>31</v>
      </c>
      <c r="H34" s="4" t="s">
        <v>15</v>
      </c>
      <c r="I34" s="6" t="s">
        <v>50</v>
      </c>
      <c r="J34" s="6" t="s">
        <v>94</v>
      </c>
      <c r="K34" s="6" t="s">
        <v>235</v>
      </c>
      <c r="L34" s="6"/>
      <c r="M34" s="6"/>
      <c r="N34" s="6" t="s">
        <v>103</v>
      </c>
    </row>
    <row r="35" spans="1:14" s="1" customFormat="1" x14ac:dyDescent="0.3">
      <c r="A35" s="2" t="s">
        <v>11</v>
      </c>
      <c r="B35" s="2" t="s">
        <v>108</v>
      </c>
      <c r="C35" s="2">
        <v>15738</v>
      </c>
      <c r="D35" s="2">
        <v>15935</v>
      </c>
      <c r="E35" s="2" t="s">
        <v>24</v>
      </c>
      <c r="F35" s="2">
        <f t="shared" si="0"/>
        <v>198</v>
      </c>
      <c r="G35" s="2" t="s">
        <v>31</v>
      </c>
      <c r="H35" s="4" t="s">
        <v>15</v>
      </c>
      <c r="I35" s="6" t="s">
        <v>50</v>
      </c>
      <c r="J35" s="6" t="s">
        <v>94</v>
      </c>
      <c r="K35" s="6" t="s">
        <v>235</v>
      </c>
      <c r="L35" s="6"/>
      <c r="M35" s="6"/>
      <c r="N35" s="6" t="s">
        <v>109</v>
      </c>
    </row>
    <row r="36" spans="1:14" s="1" customFormat="1" x14ac:dyDescent="0.3">
      <c r="A36" s="2" t="s">
        <v>11</v>
      </c>
      <c r="B36" s="2" t="s">
        <v>110</v>
      </c>
      <c r="C36" s="2">
        <v>15907</v>
      </c>
      <c r="D36" s="2">
        <v>16122</v>
      </c>
      <c r="E36" s="2" t="s">
        <v>13</v>
      </c>
      <c r="F36" s="2">
        <f t="shared" si="0"/>
        <v>216</v>
      </c>
      <c r="G36" s="2" t="s">
        <v>111</v>
      </c>
      <c r="H36" s="4" t="s">
        <v>15</v>
      </c>
      <c r="I36" s="6" t="s">
        <v>50</v>
      </c>
      <c r="J36" s="6" t="s">
        <v>112</v>
      </c>
      <c r="K36" s="6"/>
      <c r="L36" s="6"/>
      <c r="M36" s="6" t="s">
        <v>113</v>
      </c>
      <c r="N36" s="6" t="s">
        <v>114</v>
      </c>
    </row>
    <row r="37" spans="1:14" s="1" customFormat="1" x14ac:dyDescent="0.3">
      <c r="A37" s="2" t="s">
        <v>11</v>
      </c>
      <c r="B37" s="2" t="s">
        <v>115</v>
      </c>
      <c r="C37" s="2">
        <v>16116</v>
      </c>
      <c r="D37" s="2">
        <v>16955</v>
      </c>
      <c r="E37" s="2" t="s">
        <v>13</v>
      </c>
      <c r="F37" s="2">
        <f t="shared" si="0"/>
        <v>840</v>
      </c>
      <c r="G37" s="2" t="s">
        <v>31</v>
      </c>
      <c r="H37" s="4" t="s">
        <v>15</v>
      </c>
      <c r="I37" s="6" t="s">
        <v>50</v>
      </c>
      <c r="J37" s="6" t="s">
        <v>112</v>
      </c>
      <c r="K37" s="6"/>
      <c r="L37" s="6"/>
      <c r="M37" s="6" t="s">
        <v>91</v>
      </c>
      <c r="N37" s="6" t="s">
        <v>92</v>
      </c>
    </row>
    <row r="38" spans="1:14" s="1" customFormat="1" x14ac:dyDescent="0.3">
      <c r="A38" s="2" t="s">
        <v>11</v>
      </c>
      <c r="B38" s="2" t="s">
        <v>116</v>
      </c>
      <c r="C38" s="2">
        <v>17083</v>
      </c>
      <c r="D38" s="2">
        <v>17355</v>
      </c>
      <c r="E38" s="2" t="s">
        <v>13</v>
      </c>
      <c r="F38" s="2">
        <f t="shared" si="0"/>
        <v>273</v>
      </c>
      <c r="G38" s="2" t="s">
        <v>111</v>
      </c>
      <c r="H38" s="4" t="s">
        <v>15</v>
      </c>
      <c r="I38" s="6" t="s">
        <v>50</v>
      </c>
      <c r="J38" s="6" t="s">
        <v>112</v>
      </c>
      <c r="K38" s="6"/>
      <c r="L38" s="6"/>
      <c r="M38" s="6" t="s">
        <v>117</v>
      </c>
      <c r="N38" s="6" t="s">
        <v>118</v>
      </c>
    </row>
    <row r="39" spans="1:14" s="1" customFormat="1" x14ac:dyDescent="0.3">
      <c r="A39" s="2" t="s">
        <v>11</v>
      </c>
      <c r="B39" s="2" t="s">
        <v>119</v>
      </c>
      <c r="C39" s="2">
        <v>17260</v>
      </c>
      <c r="D39" s="2">
        <v>17281</v>
      </c>
      <c r="E39" s="2" t="s">
        <v>13</v>
      </c>
      <c r="F39" s="2">
        <f t="shared" si="0"/>
        <v>22</v>
      </c>
      <c r="G39" s="2" t="s">
        <v>19</v>
      </c>
      <c r="H39" s="4" t="s">
        <v>15</v>
      </c>
      <c r="I39" s="6" t="s">
        <v>50</v>
      </c>
      <c r="J39" s="9" t="s">
        <v>120</v>
      </c>
      <c r="K39" s="9"/>
      <c r="L39" s="9"/>
      <c r="M39" s="9" t="s">
        <v>121</v>
      </c>
      <c r="N39" s="9" t="s">
        <v>122</v>
      </c>
    </row>
    <row r="40" spans="1:14" s="1" customFormat="1" x14ac:dyDescent="0.3">
      <c r="A40" s="2" t="s">
        <v>11</v>
      </c>
      <c r="B40" s="2" t="s">
        <v>123</v>
      </c>
      <c r="C40" s="2">
        <v>17285</v>
      </c>
      <c r="D40" s="2">
        <v>18601</v>
      </c>
      <c r="E40" s="2" t="s">
        <v>24</v>
      </c>
      <c r="F40" s="2">
        <f t="shared" si="0"/>
        <v>1317</v>
      </c>
      <c r="G40" s="2" t="s">
        <v>14</v>
      </c>
      <c r="H40" s="4" t="s">
        <v>15</v>
      </c>
      <c r="I40" s="6" t="s">
        <v>50</v>
      </c>
      <c r="J40" s="9" t="s">
        <v>120</v>
      </c>
      <c r="K40" s="9"/>
      <c r="L40" s="5" t="s">
        <v>25</v>
      </c>
      <c r="M40" s="10" t="s">
        <v>25</v>
      </c>
      <c r="N40" s="10" t="s">
        <v>26</v>
      </c>
    </row>
    <row r="41" spans="1:14" s="1" customFormat="1" x14ac:dyDescent="0.3">
      <c r="A41" s="2" t="s">
        <v>11</v>
      </c>
      <c r="B41" s="2" t="s">
        <v>124</v>
      </c>
      <c r="C41" s="2">
        <v>17285</v>
      </c>
      <c r="D41" s="2">
        <v>17296</v>
      </c>
      <c r="E41" s="2" t="s">
        <v>24</v>
      </c>
      <c r="F41" s="2">
        <f t="shared" si="0"/>
        <v>12</v>
      </c>
      <c r="G41" s="2" t="s">
        <v>19</v>
      </c>
      <c r="H41" s="4" t="s">
        <v>15</v>
      </c>
      <c r="I41" s="6" t="s">
        <v>50</v>
      </c>
      <c r="J41" s="9" t="s">
        <v>120</v>
      </c>
      <c r="K41" s="9"/>
      <c r="L41" s="5" t="s">
        <v>25</v>
      </c>
      <c r="M41" s="10" t="s">
        <v>28</v>
      </c>
      <c r="N41" s="10" t="s">
        <v>29</v>
      </c>
    </row>
    <row r="42" spans="1:14" s="1" customFormat="1" x14ac:dyDescent="0.3">
      <c r="A42" s="2" t="s">
        <v>11</v>
      </c>
      <c r="B42" s="2" t="s">
        <v>125</v>
      </c>
      <c r="C42" s="3">
        <v>17537</v>
      </c>
      <c r="D42" s="3">
        <v>18541</v>
      </c>
      <c r="E42" s="2" t="s">
        <v>24</v>
      </c>
      <c r="F42" s="2">
        <f t="shared" si="0"/>
        <v>1005</v>
      </c>
      <c r="G42" s="2" t="s">
        <v>31</v>
      </c>
      <c r="H42" s="4" t="s">
        <v>15</v>
      </c>
      <c r="I42" s="6" t="s">
        <v>50</v>
      </c>
      <c r="J42" s="9" t="s">
        <v>120</v>
      </c>
      <c r="K42" s="9"/>
      <c r="L42" s="5" t="s">
        <v>25</v>
      </c>
      <c r="M42" s="10" t="s">
        <v>32</v>
      </c>
      <c r="N42" s="10" t="s">
        <v>126</v>
      </c>
    </row>
    <row r="43" spans="1:14" s="1" customFormat="1" x14ac:dyDescent="0.3">
      <c r="A43" s="2" t="s">
        <v>11</v>
      </c>
      <c r="B43" s="2" t="s">
        <v>127</v>
      </c>
      <c r="C43" s="3">
        <v>18590</v>
      </c>
      <c r="D43" s="3">
        <v>18601</v>
      </c>
      <c r="E43" s="2" t="s">
        <v>24</v>
      </c>
      <c r="F43" s="2">
        <f t="shared" si="0"/>
        <v>12</v>
      </c>
      <c r="G43" s="2" t="s">
        <v>19</v>
      </c>
      <c r="H43" s="4" t="s">
        <v>15</v>
      </c>
      <c r="I43" s="6" t="s">
        <v>50</v>
      </c>
      <c r="J43" s="9" t="s">
        <v>120</v>
      </c>
      <c r="K43" s="9"/>
      <c r="L43" s="5" t="s">
        <v>25</v>
      </c>
      <c r="M43" s="10" t="s">
        <v>35</v>
      </c>
      <c r="N43" s="10" t="s">
        <v>36</v>
      </c>
    </row>
    <row r="44" spans="1:14" s="1" customFormat="1" x14ac:dyDescent="0.3">
      <c r="A44" s="2" t="s">
        <v>11</v>
      </c>
      <c r="B44" s="2" t="s">
        <v>128</v>
      </c>
      <c r="C44" s="3">
        <v>18609</v>
      </c>
      <c r="D44" s="3">
        <v>18624</v>
      </c>
      <c r="E44" s="2" t="s">
        <v>13</v>
      </c>
      <c r="F44" s="2">
        <f t="shared" si="0"/>
        <v>16</v>
      </c>
      <c r="G44" s="2" t="s">
        <v>19</v>
      </c>
      <c r="H44" s="4" t="s">
        <v>15</v>
      </c>
      <c r="I44" s="6" t="s">
        <v>50</v>
      </c>
      <c r="J44" s="9" t="s">
        <v>120</v>
      </c>
      <c r="K44" s="9"/>
      <c r="L44" s="9"/>
      <c r="M44" s="9" t="s">
        <v>129</v>
      </c>
      <c r="N44" s="9" t="s">
        <v>130</v>
      </c>
    </row>
    <row r="45" spans="1:14" s="1" customFormat="1" x14ac:dyDescent="0.3">
      <c r="A45" s="2" t="s">
        <v>11</v>
      </c>
      <c r="B45" s="2" t="s">
        <v>131</v>
      </c>
      <c r="C45" s="2">
        <v>18770</v>
      </c>
      <c r="D45" s="2">
        <v>19975</v>
      </c>
      <c r="E45" s="2" t="s">
        <v>13</v>
      </c>
      <c r="F45" s="2">
        <f t="shared" si="0"/>
        <v>1206</v>
      </c>
      <c r="G45" s="2" t="s">
        <v>31</v>
      </c>
      <c r="H45" s="4" t="s">
        <v>15</v>
      </c>
      <c r="I45" s="6" t="s">
        <v>50</v>
      </c>
      <c r="J45" s="9" t="s">
        <v>120</v>
      </c>
      <c r="K45" s="9"/>
      <c r="L45" s="9"/>
      <c r="M45" s="9" t="s">
        <v>132</v>
      </c>
      <c r="N45" s="9" t="s">
        <v>133</v>
      </c>
    </row>
    <row r="46" spans="1:14" s="1" customFormat="1" x14ac:dyDescent="0.3">
      <c r="A46" s="2" t="s">
        <v>11</v>
      </c>
      <c r="B46" s="2" t="s">
        <v>134</v>
      </c>
      <c r="C46" s="2">
        <v>19986</v>
      </c>
      <c r="D46" s="2">
        <v>20291</v>
      </c>
      <c r="E46" s="2" t="s">
        <v>13</v>
      </c>
      <c r="F46" s="2">
        <f t="shared" si="0"/>
        <v>306</v>
      </c>
      <c r="G46" s="2" t="s">
        <v>31</v>
      </c>
      <c r="H46" s="4" t="s">
        <v>15</v>
      </c>
      <c r="I46" s="6" t="s">
        <v>50</v>
      </c>
      <c r="J46" s="9" t="s">
        <v>120</v>
      </c>
      <c r="K46" s="9"/>
      <c r="L46" s="9"/>
      <c r="M46" s="9" t="s">
        <v>135</v>
      </c>
      <c r="N46" s="9" t="s">
        <v>136</v>
      </c>
    </row>
    <row r="47" spans="1:14" s="1" customFormat="1" x14ac:dyDescent="0.3">
      <c r="A47" s="2" t="s">
        <v>11</v>
      </c>
      <c r="B47" s="2" t="s">
        <v>137</v>
      </c>
      <c r="C47" s="2">
        <v>20316</v>
      </c>
      <c r="D47" s="2">
        <v>20428</v>
      </c>
      <c r="E47" s="2" t="s">
        <v>24</v>
      </c>
      <c r="F47" s="2">
        <f t="shared" si="0"/>
        <v>113</v>
      </c>
      <c r="G47" s="2" t="s">
        <v>46</v>
      </c>
      <c r="H47" s="4" t="s">
        <v>15</v>
      </c>
      <c r="I47" s="6" t="s">
        <v>50</v>
      </c>
      <c r="J47" s="11" t="s">
        <v>138</v>
      </c>
      <c r="K47" s="11"/>
      <c r="L47" s="11"/>
      <c r="M47" s="11" t="s">
        <v>139</v>
      </c>
      <c r="N47" s="11" t="s">
        <v>140</v>
      </c>
    </row>
    <row r="48" spans="1:14" s="1" customFormat="1" x14ac:dyDescent="0.3">
      <c r="A48" s="2" t="s">
        <v>11</v>
      </c>
      <c r="B48" s="2" t="s">
        <v>141</v>
      </c>
      <c r="C48" s="2">
        <v>20491</v>
      </c>
      <c r="D48" s="2">
        <v>21051</v>
      </c>
      <c r="E48" s="2" t="s">
        <v>13</v>
      </c>
      <c r="F48" s="2">
        <f t="shared" si="0"/>
        <v>561</v>
      </c>
      <c r="G48" s="2" t="s">
        <v>31</v>
      </c>
      <c r="H48" s="4" t="s">
        <v>15</v>
      </c>
      <c r="I48" s="6" t="s">
        <v>50</v>
      </c>
      <c r="J48" s="11" t="s">
        <v>138</v>
      </c>
      <c r="K48" s="11"/>
      <c r="L48" s="11"/>
      <c r="M48" s="11" t="s">
        <v>43</v>
      </c>
      <c r="N48" s="11" t="s">
        <v>142</v>
      </c>
    </row>
    <row r="49" spans="1:14" s="1" customFormat="1" x14ac:dyDescent="0.3">
      <c r="A49" s="2" t="s">
        <v>11</v>
      </c>
      <c r="B49" s="2" t="s">
        <v>143</v>
      </c>
      <c r="C49" s="2">
        <v>21055</v>
      </c>
      <c r="D49" s="2">
        <v>24098</v>
      </c>
      <c r="E49" s="2" t="s">
        <v>13</v>
      </c>
      <c r="F49" s="2">
        <f t="shared" si="0"/>
        <v>3044</v>
      </c>
      <c r="G49" s="2" t="s">
        <v>111</v>
      </c>
      <c r="H49" s="4" t="s">
        <v>15</v>
      </c>
      <c r="I49" s="6" t="s">
        <v>50</v>
      </c>
      <c r="J49" s="11" t="s">
        <v>138</v>
      </c>
      <c r="K49" s="11"/>
      <c r="L49" s="11"/>
      <c r="M49" s="11" t="s">
        <v>32</v>
      </c>
      <c r="N49" s="11" t="s">
        <v>144</v>
      </c>
    </row>
    <row r="50" spans="1:14" s="1" customFormat="1" x14ac:dyDescent="0.3">
      <c r="A50" s="2" t="s">
        <v>11</v>
      </c>
      <c r="B50" s="2" t="s">
        <v>145</v>
      </c>
      <c r="C50" s="2">
        <v>24094</v>
      </c>
      <c r="D50" s="2">
        <v>24131</v>
      </c>
      <c r="E50" s="2" t="s">
        <v>13</v>
      </c>
      <c r="F50" s="2">
        <f t="shared" si="0"/>
        <v>38</v>
      </c>
      <c r="G50" s="2" t="s">
        <v>19</v>
      </c>
      <c r="H50" s="4" t="s">
        <v>15</v>
      </c>
      <c r="I50" s="6" t="s">
        <v>50</v>
      </c>
      <c r="J50" s="11" t="s">
        <v>138</v>
      </c>
      <c r="K50" s="11"/>
      <c r="L50" s="11"/>
      <c r="M50" s="11" t="s">
        <v>146</v>
      </c>
      <c r="N50" s="11" t="s">
        <v>147</v>
      </c>
    </row>
    <row r="51" spans="1:14" s="1" customFormat="1" x14ac:dyDescent="0.3">
      <c r="A51" s="2" t="s">
        <v>11</v>
      </c>
      <c r="B51" s="2" t="s">
        <v>148</v>
      </c>
      <c r="C51" s="2">
        <v>24665</v>
      </c>
      <c r="D51" s="2">
        <v>25549</v>
      </c>
      <c r="E51" s="2" t="s">
        <v>13</v>
      </c>
      <c r="F51" s="2">
        <f t="shared" si="0"/>
        <v>885</v>
      </c>
      <c r="G51" s="2" t="s">
        <v>31</v>
      </c>
      <c r="H51" s="4" t="s">
        <v>15</v>
      </c>
      <c r="I51" s="6" t="s">
        <v>50</v>
      </c>
      <c r="J51" s="11" t="s">
        <v>138</v>
      </c>
      <c r="K51" s="11"/>
      <c r="L51" s="11"/>
      <c r="M51" s="11" t="s">
        <v>149</v>
      </c>
      <c r="N51" s="11" t="s">
        <v>150</v>
      </c>
    </row>
    <row r="52" spans="1:14" s="1" customFormat="1" x14ac:dyDescent="0.3">
      <c r="A52" s="2" t="s">
        <v>11</v>
      </c>
      <c r="B52" s="2" t="s">
        <v>151</v>
      </c>
      <c r="C52" s="2">
        <v>25581</v>
      </c>
      <c r="D52" s="2">
        <v>26780</v>
      </c>
      <c r="E52" s="2" t="s">
        <v>24</v>
      </c>
      <c r="F52" s="2">
        <f t="shared" si="0"/>
        <v>1200</v>
      </c>
      <c r="G52" s="2" t="s">
        <v>31</v>
      </c>
      <c r="H52" s="4" t="s">
        <v>15</v>
      </c>
      <c r="I52" s="6" t="s">
        <v>50</v>
      </c>
      <c r="J52" s="11" t="s">
        <v>138</v>
      </c>
      <c r="K52" s="11"/>
      <c r="L52" s="11"/>
      <c r="M52" s="11" t="s">
        <v>152</v>
      </c>
      <c r="N52" s="11" t="s">
        <v>153</v>
      </c>
    </row>
    <row r="53" spans="1:14" s="1" customFormat="1" x14ac:dyDescent="0.3">
      <c r="A53" s="2" t="s">
        <v>11</v>
      </c>
      <c r="B53" s="2" t="s">
        <v>154</v>
      </c>
      <c r="C53" s="2">
        <v>26886</v>
      </c>
      <c r="D53" s="2">
        <v>27536</v>
      </c>
      <c r="E53" s="2" t="s">
        <v>13</v>
      </c>
      <c r="F53" s="2">
        <f t="shared" si="0"/>
        <v>651</v>
      </c>
      <c r="G53" s="2" t="s">
        <v>31</v>
      </c>
      <c r="H53" s="4" t="s">
        <v>15</v>
      </c>
      <c r="I53" s="6" t="s">
        <v>50</v>
      </c>
      <c r="J53" s="11" t="s">
        <v>138</v>
      </c>
      <c r="K53" s="11"/>
      <c r="L53" s="11"/>
      <c r="M53" s="11" t="s">
        <v>155</v>
      </c>
      <c r="N53" s="11" t="s">
        <v>156</v>
      </c>
    </row>
    <row r="54" spans="1:14" s="1" customFormat="1" x14ac:dyDescent="0.3">
      <c r="A54" s="2" t="s">
        <v>11</v>
      </c>
      <c r="B54" s="2" t="s">
        <v>157</v>
      </c>
      <c r="C54" s="2">
        <v>27668</v>
      </c>
      <c r="D54" s="2">
        <v>28138</v>
      </c>
      <c r="E54" s="2" t="s">
        <v>13</v>
      </c>
      <c r="F54" s="2">
        <f t="shared" si="0"/>
        <v>471</v>
      </c>
      <c r="G54" s="2" t="s">
        <v>111</v>
      </c>
      <c r="H54" s="4" t="s">
        <v>15</v>
      </c>
      <c r="I54" s="6" t="s">
        <v>50</v>
      </c>
      <c r="J54" s="11" t="s">
        <v>138</v>
      </c>
      <c r="K54" s="11"/>
      <c r="L54" s="11"/>
      <c r="M54" s="11" t="s">
        <v>158</v>
      </c>
      <c r="N54" s="11" t="s">
        <v>159</v>
      </c>
    </row>
    <row r="55" spans="1:14" s="1" customFormat="1" x14ac:dyDescent="0.3">
      <c r="A55" s="2" t="s">
        <v>11</v>
      </c>
      <c r="B55" s="2" t="s">
        <v>160</v>
      </c>
      <c r="C55" s="2">
        <v>28134</v>
      </c>
      <c r="D55" s="2">
        <v>28171</v>
      </c>
      <c r="E55" s="2" t="s">
        <v>13</v>
      </c>
      <c r="F55" s="2">
        <f t="shared" si="0"/>
        <v>38</v>
      </c>
      <c r="G55" s="2" t="s">
        <v>19</v>
      </c>
      <c r="H55" s="4" t="s">
        <v>15</v>
      </c>
      <c r="I55" s="6" t="s">
        <v>50</v>
      </c>
      <c r="J55" s="11" t="s">
        <v>138</v>
      </c>
      <c r="K55" s="11"/>
      <c r="L55" s="11"/>
      <c r="M55" s="11" t="s">
        <v>161</v>
      </c>
      <c r="N55" s="11" t="s">
        <v>147</v>
      </c>
    </row>
    <row r="56" spans="1:14" s="1" customFormat="1" x14ac:dyDescent="0.3">
      <c r="A56" s="2" t="s">
        <v>11</v>
      </c>
      <c r="B56" s="2" t="s">
        <v>162</v>
      </c>
      <c r="C56" s="2">
        <v>28166</v>
      </c>
      <c r="D56" s="2">
        <v>29184</v>
      </c>
      <c r="E56" s="2" t="s">
        <v>24</v>
      </c>
      <c r="F56" s="2">
        <f t="shared" si="0"/>
        <v>1019</v>
      </c>
      <c r="G56" s="2" t="s">
        <v>14</v>
      </c>
      <c r="H56" s="4" t="s">
        <v>15</v>
      </c>
      <c r="I56" s="6" t="s">
        <v>50</v>
      </c>
      <c r="J56" s="12" t="s">
        <v>163</v>
      </c>
      <c r="K56" s="12"/>
      <c r="L56" s="12"/>
      <c r="M56" s="12" t="s">
        <v>163</v>
      </c>
      <c r="N56" s="12" t="s">
        <v>164</v>
      </c>
    </row>
    <row r="57" spans="1:14" s="1" customFormat="1" x14ac:dyDescent="0.3">
      <c r="A57" s="2" t="s">
        <v>11</v>
      </c>
      <c r="B57" s="2" t="s">
        <v>165</v>
      </c>
      <c r="C57" s="2">
        <v>28166</v>
      </c>
      <c r="D57" s="2">
        <v>29077</v>
      </c>
      <c r="E57" s="2" t="s">
        <v>24</v>
      </c>
      <c r="F57" s="2">
        <f t="shared" si="0"/>
        <v>912</v>
      </c>
      <c r="G57" s="2" t="s">
        <v>111</v>
      </c>
      <c r="H57" s="4" t="s">
        <v>15</v>
      </c>
      <c r="I57" s="6" t="s">
        <v>50</v>
      </c>
      <c r="J57" s="12" t="s">
        <v>163</v>
      </c>
      <c r="K57" s="12"/>
      <c r="L57" s="12"/>
      <c r="M57" s="12" t="s">
        <v>166</v>
      </c>
      <c r="N57" s="12" t="s">
        <v>167</v>
      </c>
    </row>
    <row r="58" spans="1:14" s="1" customFormat="1" x14ac:dyDescent="0.3">
      <c r="A58" s="2" t="s">
        <v>11</v>
      </c>
      <c r="B58" s="2" t="s">
        <v>168</v>
      </c>
      <c r="C58" s="2">
        <v>29159</v>
      </c>
      <c r="D58" s="2">
        <v>29184</v>
      </c>
      <c r="E58" s="2" t="s">
        <v>24</v>
      </c>
      <c r="F58" s="2">
        <f t="shared" si="0"/>
        <v>26</v>
      </c>
      <c r="G58" s="2" t="s">
        <v>19</v>
      </c>
      <c r="H58" s="4" t="s">
        <v>15</v>
      </c>
      <c r="I58" s="6" t="s">
        <v>50</v>
      </c>
      <c r="J58" s="12" t="s">
        <v>163</v>
      </c>
      <c r="K58" s="12"/>
      <c r="L58" s="12"/>
      <c r="M58" s="12" t="s">
        <v>169</v>
      </c>
      <c r="N58" s="12" t="s">
        <v>170</v>
      </c>
    </row>
    <row r="59" spans="1:14" s="1" customFormat="1" x14ac:dyDescent="0.3">
      <c r="A59" s="2" t="s">
        <v>11</v>
      </c>
      <c r="B59" s="2" t="s">
        <v>171</v>
      </c>
      <c r="C59" s="2">
        <v>29148</v>
      </c>
      <c r="D59" s="2">
        <v>29600</v>
      </c>
      <c r="E59" s="2" t="s">
        <v>24</v>
      </c>
      <c r="F59" s="2">
        <f t="shared" si="0"/>
        <v>453</v>
      </c>
      <c r="G59" s="2" t="s">
        <v>111</v>
      </c>
      <c r="H59" s="4" t="s">
        <v>15</v>
      </c>
      <c r="I59" s="6" t="s">
        <v>50</v>
      </c>
      <c r="J59" s="6" t="s">
        <v>232</v>
      </c>
      <c r="K59" s="6"/>
      <c r="L59" s="7"/>
      <c r="M59" s="6" t="s">
        <v>172</v>
      </c>
      <c r="N59" s="6" t="s">
        <v>173</v>
      </c>
    </row>
    <row r="60" spans="1:14" s="1" customFormat="1" x14ac:dyDescent="0.3">
      <c r="A60" s="2" t="s">
        <v>11</v>
      </c>
      <c r="B60" s="2" t="s">
        <v>174</v>
      </c>
      <c r="C60" s="2">
        <v>29603</v>
      </c>
      <c r="D60" s="2">
        <v>31318</v>
      </c>
      <c r="E60" s="2" t="s">
        <v>24</v>
      </c>
      <c r="F60" s="2">
        <f t="shared" si="0"/>
        <v>1716</v>
      </c>
      <c r="G60" s="2" t="s">
        <v>31</v>
      </c>
      <c r="H60" s="4" t="s">
        <v>15</v>
      </c>
      <c r="I60" s="6" t="s">
        <v>50</v>
      </c>
      <c r="J60" s="6" t="s">
        <v>232</v>
      </c>
      <c r="K60" s="6"/>
      <c r="L60" s="7"/>
      <c r="M60" s="6" t="s">
        <v>175</v>
      </c>
      <c r="N60" s="6" t="s">
        <v>176</v>
      </c>
    </row>
    <row r="61" spans="1:14" s="1" customFormat="1" x14ac:dyDescent="0.3">
      <c r="A61" s="2" t="s">
        <v>11</v>
      </c>
      <c r="B61" s="2" t="s">
        <v>177</v>
      </c>
      <c r="C61" s="2">
        <v>31399</v>
      </c>
      <c r="D61" s="2">
        <v>31423</v>
      </c>
      <c r="E61" s="2" t="s">
        <v>13</v>
      </c>
      <c r="F61" s="2">
        <f t="shared" si="0"/>
        <v>25</v>
      </c>
      <c r="G61" s="2" t="s">
        <v>19</v>
      </c>
      <c r="H61" s="4" t="s">
        <v>15</v>
      </c>
      <c r="I61" s="6" t="s">
        <v>50</v>
      </c>
      <c r="J61" s="6"/>
      <c r="K61" s="6"/>
      <c r="L61" s="7"/>
      <c r="M61" s="6" t="s">
        <v>178</v>
      </c>
      <c r="N61" s="6" t="s">
        <v>179</v>
      </c>
    </row>
    <row r="62" spans="1:14" s="1" customFormat="1" x14ac:dyDescent="0.3">
      <c r="A62" s="2" t="s">
        <v>11</v>
      </c>
      <c r="B62" s="2" t="s">
        <v>180</v>
      </c>
      <c r="C62" s="2">
        <v>31429</v>
      </c>
      <c r="D62" s="2">
        <v>31473</v>
      </c>
      <c r="E62" s="2" t="s">
        <v>13</v>
      </c>
      <c r="F62" s="2">
        <f t="shared" si="0"/>
        <v>45</v>
      </c>
      <c r="G62" s="2" t="s">
        <v>46</v>
      </c>
      <c r="H62" s="4" t="s">
        <v>15</v>
      </c>
      <c r="I62" s="4" t="s">
        <v>20</v>
      </c>
      <c r="J62" s="4"/>
      <c r="K62" s="4"/>
      <c r="L62" s="4"/>
      <c r="M62" s="4" t="s">
        <v>181</v>
      </c>
      <c r="N62" s="4" t="s">
        <v>182</v>
      </c>
    </row>
    <row r="63" spans="1:14" s="1" customFormat="1" x14ac:dyDescent="0.3">
      <c r="A63" s="2" t="s">
        <v>11</v>
      </c>
      <c r="B63" s="2" t="s">
        <v>183</v>
      </c>
      <c r="C63" s="2">
        <v>31464</v>
      </c>
      <c r="D63" s="2">
        <v>32453</v>
      </c>
      <c r="E63" s="2" t="s">
        <v>24</v>
      </c>
      <c r="F63" s="2">
        <f t="shared" si="0"/>
        <v>990</v>
      </c>
      <c r="G63" s="2" t="s">
        <v>31</v>
      </c>
      <c r="H63" s="4" t="s">
        <v>15</v>
      </c>
      <c r="I63" s="4" t="s">
        <v>20</v>
      </c>
      <c r="J63" s="4"/>
      <c r="K63" s="4"/>
      <c r="L63" s="4"/>
      <c r="M63" s="4" t="s">
        <v>184</v>
      </c>
      <c r="N63" s="4" t="s">
        <v>185</v>
      </c>
    </row>
    <row r="64" spans="1:14" s="1" customFormat="1" x14ac:dyDescent="0.3">
      <c r="A64" s="2" t="s">
        <v>11</v>
      </c>
      <c r="B64" s="2" t="s">
        <v>186</v>
      </c>
      <c r="C64" s="2">
        <v>32450</v>
      </c>
      <c r="D64" s="2">
        <v>32686</v>
      </c>
      <c r="E64" s="2" t="s">
        <v>24</v>
      </c>
      <c r="F64" s="2">
        <f t="shared" si="0"/>
        <v>237</v>
      </c>
      <c r="G64" s="2" t="s">
        <v>31</v>
      </c>
      <c r="H64" s="4" t="s">
        <v>15</v>
      </c>
      <c r="I64" s="4" t="s">
        <v>20</v>
      </c>
      <c r="J64" s="4"/>
      <c r="K64" s="4"/>
      <c r="L64" s="4"/>
      <c r="M64" s="4" t="s">
        <v>187</v>
      </c>
      <c r="N64" s="4" t="s">
        <v>188</v>
      </c>
    </row>
    <row r="65" spans="1:14" s="1" customFormat="1" x14ac:dyDescent="0.3">
      <c r="A65" s="2" t="s">
        <v>11</v>
      </c>
      <c r="B65" s="2" t="s">
        <v>189</v>
      </c>
      <c r="C65" s="2">
        <v>32683</v>
      </c>
      <c r="D65" s="2">
        <v>33048</v>
      </c>
      <c r="E65" s="2" t="s">
        <v>24</v>
      </c>
      <c r="F65" s="2">
        <f t="shared" si="0"/>
        <v>366</v>
      </c>
      <c r="G65" s="2" t="s">
        <v>31</v>
      </c>
      <c r="H65" s="4" t="s">
        <v>15</v>
      </c>
      <c r="I65" s="4" t="s">
        <v>20</v>
      </c>
      <c r="J65" s="4"/>
      <c r="K65" s="4"/>
      <c r="L65" s="4"/>
      <c r="M65" s="4" t="s">
        <v>190</v>
      </c>
      <c r="N65" s="4" t="s">
        <v>191</v>
      </c>
    </row>
    <row r="66" spans="1:14" s="1" customFormat="1" x14ac:dyDescent="0.3">
      <c r="A66" s="2" t="s">
        <v>11</v>
      </c>
      <c r="B66" s="2" t="s">
        <v>192</v>
      </c>
      <c r="C66" s="2">
        <v>33160</v>
      </c>
      <c r="D66" s="2">
        <v>33798</v>
      </c>
      <c r="E66" s="2" t="s">
        <v>24</v>
      </c>
      <c r="F66" s="2">
        <f t="shared" ref="F66:F76" si="1">D66-C66+1</f>
        <v>639</v>
      </c>
      <c r="G66" s="2" t="s">
        <v>31</v>
      </c>
      <c r="H66" s="4" t="s">
        <v>15</v>
      </c>
      <c r="I66" s="4" t="s">
        <v>20</v>
      </c>
      <c r="J66" s="4"/>
      <c r="K66" s="4"/>
      <c r="L66" s="4"/>
      <c r="M66" s="4" t="s">
        <v>193</v>
      </c>
      <c r="N66" s="4" t="s">
        <v>194</v>
      </c>
    </row>
    <row r="67" spans="1:14" s="1" customFormat="1" x14ac:dyDescent="0.3">
      <c r="A67" s="2" t="s">
        <v>11</v>
      </c>
      <c r="B67" s="2" t="s">
        <v>195</v>
      </c>
      <c r="C67" s="2">
        <v>33813</v>
      </c>
      <c r="D67" s="2">
        <v>35498</v>
      </c>
      <c r="E67" s="2" t="s">
        <v>24</v>
      </c>
      <c r="F67" s="2">
        <f t="shared" si="1"/>
        <v>1686</v>
      </c>
      <c r="G67" s="2" t="s">
        <v>31</v>
      </c>
      <c r="H67" s="4" t="s">
        <v>15</v>
      </c>
      <c r="I67" s="4" t="s">
        <v>20</v>
      </c>
      <c r="J67" s="4"/>
      <c r="K67" s="4"/>
      <c r="L67" s="4"/>
      <c r="M67" s="4" t="s">
        <v>196</v>
      </c>
      <c r="N67" s="4" t="s">
        <v>197</v>
      </c>
    </row>
    <row r="68" spans="1:14" s="1" customFormat="1" x14ac:dyDescent="0.3">
      <c r="A68" s="2" t="s">
        <v>11</v>
      </c>
      <c r="B68" s="2" t="s">
        <v>198</v>
      </c>
      <c r="C68" s="2">
        <v>35570</v>
      </c>
      <c r="D68" s="2">
        <v>35845</v>
      </c>
      <c r="E68" s="2" t="s">
        <v>24</v>
      </c>
      <c r="F68" s="2">
        <f t="shared" si="1"/>
        <v>276</v>
      </c>
      <c r="G68" s="2" t="s">
        <v>31</v>
      </c>
      <c r="H68" s="4" t="s">
        <v>15</v>
      </c>
      <c r="I68" s="4" t="s">
        <v>20</v>
      </c>
      <c r="J68" s="4"/>
      <c r="K68" s="4"/>
      <c r="L68" s="4"/>
      <c r="M68" s="4" t="s">
        <v>199</v>
      </c>
      <c r="N68" s="4" t="s">
        <v>200</v>
      </c>
    </row>
    <row r="69" spans="1:14" s="1" customFormat="1" x14ac:dyDescent="0.3">
      <c r="A69" s="2" t="s">
        <v>11</v>
      </c>
      <c r="B69" s="2" t="s">
        <v>201</v>
      </c>
      <c r="C69" s="2">
        <v>35861</v>
      </c>
      <c r="D69" s="2">
        <v>36211</v>
      </c>
      <c r="E69" s="2" t="s">
        <v>24</v>
      </c>
      <c r="F69" s="2">
        <f t="shared" si="1"/>
        <v>351</v>
      </c>
      <c r="G69" s="2" t="s">
        <v>31</v>
      </c>
      <c r="H69" s="4" t="s">
        <v>15</v>
      </c>
      <c r="I69" s="4" t="s">
        <v>20</v>
      </c>
      <c r="J69" s="4"/>
      <c r="K69" s="4"/>
      <c r="L69" s="4"/>
      <c r="M69" s="4" t="s">
        <v>202</v>
      </c>
      <c r="N69" s="4" t="s">
        <v>203</v>
      </c>
    </row>
    <row r="70" spans="1:14" s="1" customFormat="1" x14ac:dyDescent="0.3">
      <c r="A70" s="2" t="s">
        <v>11</v>
      </c>
      <c r="B70" s="2" t="s">
        <v>204</v>
      </c>
      <c r="C70" s="2">
        <v>36283</v>
      </c>
      <c r="D70" s="2">
        <v>36717</v>
      </c>
      <c r="E70" s="2" t="s">
        <v>13</v>
      </c>
      <c r="F70" s="2">
        <f t="shared" si="1"/>
        <v>435</v>
      </c>
      <c r="G70" s="2" t="s">
        <v>31</v>
      </c>
      <c r="H70" s="4" t="s">
        <v>15</v>
      </c>
      <c r="I70" s="4" t="s">
        <v>20</v>
      </c>
      <c r="J70" s="4"/>
      <c r="K70" s="4"/>
      <c r="L70" s="4"/>
      <c r="M70" s="4" t="s">
        <v>205</v>
      </c>
      <c r="N70" s="4" t="s">
        <v>206</v>
      </c>
    </row>
    <row r="71" spans="1:14" s="1" customFormat="1" x14ac:dyDescent="0.3">
      <c r="A71" s="2" t="s">
        <v>11</v>
      </c>
      <c r="B71" s="2" t="s">
        <v>207</v>
      </c>
      <c r="C71" s="2">
        <v>36734</v>
      </c>
      <c r="D71" s="2">
        <v>36749</v>
      </c>
      <c r="E71" s="2" t="s">
        <v>13</v>
      </c>
      <c r="F71" s="2">
        <f t="shared" si="1"/>
        <v>16</v>
      </c>
      <c r="G71" s="2" t="s">
        <v>19</v>
      </c>
      <c r="H71" s="4" t="s">
        <v>15</v>
      </c>
      <c r="I71" s="4" t="s">
        <v>20</v>
      </c>
      <c r="J71" s="4"/>
      <c r="K71" s="4"/>
      <c r="L71" s="4"/>
      <c r="M71" s="4" t="s">
        <v>208</v>
      </c>
      <c r="N71" s="4" t="s">
        <v>209</v>
      </c>
    </row>
    <row r="72" spans="1:14" s="1" customFormat="1" x14ac:dyDescent="0.3">
      <c r="A72" s="2" t="s">
        <v>11</v>
      </c>
      <c r="B72" s="2" t="s">
        <v>210</v>
      </c>
      <c r="C72" s="2">
        <v>36750</v>
      </c>
      <c r="D72" s="2">
        <v>38076</v>
      </c>
      <c r="E72" s="2" t="s">
        <v>13</v>
      </c>
      <c r="F72" s="2">
        <f t="shared" si="1"/>
        <v>1327</v>
      </c>
      <c r="G72" s="2" t="s">
        <v>14</v>
      </c>
      <c r="H72" s="4" t="s">
        <v>15</v>
      </c>
      <c r="I72" s="13" t="s">
        <v>211</v>
      </c>
      <c r="J72" s="13"/>
      <c r="K72" s="13"/>
      <c r="L72" s="13"/>
      <c r="M72" s="13" t="s">
        <v>211</v>
      </c>
      <c r="N72" s="13" t="s">
        <v>212</v>
      </c>
    </row>
    <row r="73" spans="1:14" s="1" customFormat="1" x14ac:dyDescent="0.3">
      <c r="A73" s="2" t="s">
        <v>11</v>
      </c>
      <c r="B73" s="2" t="s">
        <v>213</v>
      </c>
      <c r="C73" s="2">
        <v>36757</v>
      </c>
      <c r="D73" s="2">
        <v>36767</v>
      </c>
      <c r="E73" s="2" t="s">
        <v>13</v>
      </c>
      <c r="F73" s="2">
        <f t="shared" si="1"/>
        <v>11</v>
      </c>
      <c r="G73" s="2" t="s">
        <v>19</v>
      </c>
      <c r="H73" s="4" t="s">
        <v>15</v>
      </c>
      <c r="I73" s="13" t="s">
        <v>211</v>
      </c>
      <c r="J73" s="13"/>
      <c r="K73" s="13"/>
      <c r="L73" s="13"/>
      <c r="M73" s="13" t="s">
        <v>214</v>
      </c>
      <c r="N73" s="13" t="s">
        <v>215</v>
      </c>
    </row>
    <row r="74" spans="1:14" s="1" customFormat="1" x14ac:dyDescent="0.3">
      <c r="A74" s="2" t="s">
        <v>11</v>
      </c>
      <c r="B74" s="2" t="s">
        <v>216</v>
      </c>
      <c r="C74" s="2">
        <v>36817</v>
      </c>
      <c r="D74" s="2">
        <v>37821</v>
      </c>
      <c r="E74" s="2" t="s">
        <v>13</v>
      </c>
      <c r="F74" s="2">
        <f t="shared" si="1"/>
        <v>1005</v>
      </c>
      <c r="G74" s="2" t="s">
        <v>31</v>
      </c>
      <c r="H74" s="4" t="s">
        <v>15</v>
      </c>
      <c r="I74" s="13" t="s">
        <v>211</v>
      </c>
      <c r="J74" s="13"/>
      <c r="K74" s="13"/>
      <c r="L74" s="13"/>
      <c r="M74" s="13" t="s">
        <v>32</v>
      </c>
      <c r="N74" s="13" t="s">
        <v>217</v>
      </c>
    </row>
    <row r="75" spans="1:14" s="1" customFormat="1" x14ac:dyDescent="0.3">
      <c r="A75" s="2" t="s">
        <v>11</v>
      </c>
      <c r="B75" s="2" t="s">
        <v>218</v>
      </c>
      <c r="C75" s="2">
        <v>38063</v>
      </c>
      <c r="D75" s="2">
        <v>38073</v>
      </c>
      <c r="E75" s="2" t="s">
        <v>13</v>
      </c>
      <c r="F75" s="2">
        <f t="shared" si="1"/>
        <v>11</v>
      </c>
      <c r="G75" s="2" t="s">
        <v>19</v>
      </c>
      <c r="H75" s="4" t="s">
        <v>15</v>
      </c>
      <c r="I75" s="13" t="s">
        <v>211</v>
      </c>
      <c r="J75" s="13"/>
      <c r="K75" s="13"/>
      <c r="L75" s="13"/>
      <c r="M75" s="13" t="s">
        <v>219</v>
      </c>
      <c r="N75" s="13" t="s">
        <v>220</v>
      </c>
    </row>
    <row r="76" spans="1:14" s="1" customFormat="1" x14ac:dyDescent="0.3">
      <c r="A76" s="2" t="s">
        <v>11</v>
      </c>
      <c r="B76" s="2" t="s">
        <v>221</v>
      </c>
      <c r="C76" s="2">
        <v>38077</v>
      </c>
      <c r="D76" s="2">
        <v>38098</v>
      </c>
      <c r="E76" s="2" t="s">
        <v>13</v>
      </c>
      <c r="F76" s="2">
        <f t="shared" si="1"/>
        <v>22</v>
      </c>
      <c r="G76" s="2" t="s">
        <v>19</v>
      </c>
      <c r="H76" s="4" t="s">
        <v>15</v>
      </c>
      <c r="I76" s="4" t="s">
        <v>20</v>
      </c>
      <c r="J76" s="4"/>
      <c r="K76" s="4"/>
      <c r="L76" s="4"/>
      <c r="M76" s="4" t="s">
        <v>222</v>
      </c>
      <c r="N76" s="4" t="s">
        <v>223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Tn6358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ChengQX</dc:creator>
  <cp:lastModifiedBy>ALIENWARE</cp:lastModifiedBy>
  <dcterms:created xsi:type="dcterms:W3CDTF">2020-07-27T13:12:00Z</dcterms:created>
  <dcterms:modified xsi:type="dcterms:W3CDTF">2020-10-26T13:54:52Z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