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5 Tn3 family–Tn4430 subfamily\Tn1546_M97297\"/>
    </mc:Choice>
  </mc:AlternateContent>
  <xr:revisionPtr revIDLastSave="0" documentId="13_ncr:1_{7FE70B52-91F2-41FA-8C1F-440C3998A8DE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154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<sst xmlns="http://schemas.openxmlformats.org/spreadsheetml/2006/main" count="114" uniqueCount="59">
  <si>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</si>
  <si>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</si>
  <si>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</si>
  <si>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</si>
  <si>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</si>
  <si>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</si>
  <si>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</si>
  <si>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</si>
  <si>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</si>
  <si>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</si>
  <si>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</si>
  <si>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M97297</t>
  </si>
  <si>
    <t>+</t>
  </si>
  <si>
    <t>mobile_element</t>
  </si>
  <si>
    <t>Unit transposon: Tn1546</t>
  </si>
  <si>
    <t>Tn1546</t>
  </si>
  <si>
    <t>repeat_region</t>
  </si>
  <si>
    <t>Tn1546 backbone</t>
  </si>
  <si>
    <t>IRL_Tn1546</t>
  </si>
  <si>
    <t>Tn1546 inverted repeat left</t>
  </si>
  <si>
    <t>-</t>
  </si>
  <si>
    <t>CDS</t>
  </si>
  <si>
    <t>tnpA</t>
  </si>
  <si>
    <t>Tn1546 transposase</t>
  </si>
  <si>
    <t>misc_recomb</t>
  </si>
  <si>
    <t>res</t>
  </si>
  <si>
    <t>Resolution site</t>
  </si>
  <si>
    <t>tnpR</t>
  </si>
  <si>
    <t>Tn1546 resolvase</t>
  </si>
  <si>
    <t>van locus</t>
  </si>
  <si>
    <t>vanR</t>
  </si>
  <si>
    <t>Vancomycin resistance DNA-binding response regulator VanR</t>
  </si>
  <si>
    <t>vanS</t>
  </si>
  <si>
    <t>Sensor histidine kinase VanS</t>
  </si>
  <si>
    <t>vanH</t>
  </si>
  <si>
    <t>Vancomycin resistance protein VanH</t>
  </si>
  <si>
    <t>vanA</t>
  </si>
  <si>
    <t>Vancomycin/teicoplanin A-type resistance protein VanA</t>
  </si>
  <si>
    <t>vanX</t>
  </si>
  <si>
    <t>D-alanyl-D-alanine dipeptidase</t>
  </si>
  <si>
    <t>vanY</t>
  </si>
  <si>
    <t>D-alanyl-D-alanine carboxypeptidase</t>
  </si>
  <si>
    <t>vanZ</t>
  </si>
  <si>
    <t>VanZ family protein</t>
  </si>
  <si>
    <t>IRR_Tn1546</t>
  </si>
  <si>
    <t>Tn1546 inverted repeat right</t>
  </si>
  <si>
    <t>Tn1546_001</t>
    <phoneticPr fontId="4" type="noConversion"/>
  </si>
  <si>
    <t>Tn1546_002</t>
  </si>
  <si>
    <t>Tn1546_003</t>
  </si>
  <si>
    <t>Tn1546_004</t>
  </si>
  <si>
    <t>Tn1546_005</t>
  </si>
  <si>
    <t>Tn1546_006</t>
  </si>
  <si>
    <t>Tn1546_007</t>
  </si>
  <si>
    <t>Tn1546_008</t>
  </si>
  <si>
    <t>Tn1546_009</t>
  </si>
  <si>
    <t>Tn1546_010</t>
  </si>
  <si>
    <t>Tn1546_011</t>
  </si>
  <si>
    <t>Tn1546_012</t>
  </si>
  <si>
    <t>Tn1546_013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</si>
</sst>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1" fillId="4" borderId="1" xfId="0" applyFont="1" applyFill="1" applyBorder="1" applyAlignment="1">
      <alignment horizontal="left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H15" sqref="H15"/>
    </sheetView>
  </sheetViews>
  <sheetFormatPr defaultColWidth="9" defaultRowHeight="15.6" x14ac:dyDescent="0.3"/>
  <cols>
    <col min="1" max="1" width="9.109375" style="1" bestFit="1" customWidth="1"/>
    <col min="2" max="2" width="13.88671875" style="1" bestFit="1" customWidth="1"/>
    <col min="3" max="4" width="7.109375" style="1" bestFit="1" customWidth="1"/>
    <col min="5" max="5" width="7.77734375" style="1" bestFit="1" customWidth="1"/>
    <col min="6" max="6" width="8.21875" style="1" bestFit="1" customWidth="1"/>
    <col min="7" max="7" width="16.77734375" style="1" bestFit="1" customWidth="1"/>
    <col min="8" max="8" width="26" style="1" bestFit="1" customWidth="1"/>
    <col min="9" max="9" width="18.77734375" style="1" bestFit="1" customWidth="1"/>
    <col min="10" max="10" width="13.88671875" style="1" bestFit="1" customWidth="1"/>
    <col min="11" max="11" width="64.21875" style="1" bestFit="1" customWidth="1"/>
    <col min="12" max="16384" width="9" style="1"/>
  </cols>
  <sheetData>
    <row r="1" spans="1:1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3">
      <c r="A2" s="1" t="s">
        <v>11</v>
      </c>
      <c r="B2" s="1" t="s">
        <v>46</v>
      </c>
      <c r="C2" s="3">
        <v>1</v>
      </c>
      <c r="D2" s="3">
        <v>10851</v>
      </c>
      <c r="E2" s="1" t="s">
        <v>12</v>
      </c>
      <c r="F2" s="1">
        <f>D2-C2+1</f>
        <v>10851</v>
      </c>
      <c r="G2" s="4" t="s">
        <v>13</v>
      </c>
      <c r="H2" s="5" t="s">
        <v>14</v>
      </c>
      <c r="I2" s="5"/>
      <c r="J2" s="5" t="s">
        <v>15</v>
      </c>
      <c r="K2" s="5" t="s">
        <v>14</v>
      </c>
    </row>
    <row r="3" spans="1:11" x14ac:dyDescent="0.3">
      <c r="A3" s="1" t="s">
        <v>11</v>
      </c>
      <c r="B3" s="1" t="s">
        <v>47</v>
      </c>
      <c r="C3" s="3">
        <v>1</v>
      </c>
      <c r="D3" s="3">
        <v>38</v>
      </c>
      <c r="E3" s="1" t="s">
        <v>12</v>
      </c>
      <c r="F3" s="1">
        <f>D3-C3+1</f>
        <v>38</v>
      </c>
      <c r="G3" s="4" t="s">
        <v>16</v>
      </c>
      <c r="H3" s="5" t="s">
        <v>14</v>
      </c>
      <c r="I3" s="5" t="s">
        <v>17</v>
      </c>
      <c r="J3" s="5" t="s">
        <v>18</v>
      </c>
      <c r="K3" s="5" t="s">
        <v>19</v>
      </c>
    </row>
    <row r="4" spans="1:11" x14ac:dyDescent="0.3">
      <c r="A4" s="1" t="s">
        <v>11</v>
      </c>
      <c r="B4" s="1" t="s">
        <v>48</v>
      </c>
      <c r="C4" s="1">
        <v>75</v>
      </c>
      <c r="D4" s="1">
        <v>3041</v>
      </c>
      <c r="E4" s="1" t="s">
        <v>20</v>
      </c>
      <c r="F4" s="1">
        <f>D4-C4+1</f>
        <v>2967</v>
      </c>
      <c r="G4" s="1" t="s">
        <v>21</v>
      </c>
      <c r="H4" s="5" t="s">
        <v>14</v>
      </c>
      <c r="I4" s="5" t="s">
        <v>17</v>
      </c>
      <c r="J4" s="5" t="s">
        <v>22</v>
      </c>
      <c r="K4" s="5" t="s">
        <v>23</v>
      </c>
    </row>
    <row r="5" spans="1:11" x14ac:dyDescent="0.3">
      <c r="A5" s="1" t="s">
        <v>11</v>
      </c>
      <c r="B5" s="1" t="s">
        <v>49</v>
      </c>
      <c r="C5" s="1">
        <v>3073</v>
      </c>
      <c r="D5" s="1">
        <v>3187</v>
      </c>
      <c r="E5" s="1" t="s">
        <v>12</v>
      </c>
      <c r="F5" s="1">
        <f>D5-C5+1</f>
        <v>115</v>
      </c>
      <c r="G5" s="6" t="s">
        <v>24</v>
      </c>
      <c r="H5" s="5" t="s">
        <v>14</v>
      </c>
      <c r="I5" s="5" t="s">
        <v>17</v>
      </c>
      <c r="J5" s="5" t="s">
        <v>25</v>
      </c>
      <c r="K5" s="5" t="s">
        <v>26</v>
      </c>
    </row>
    <row r="6" spans="1:11" x14ac:dyDescent="0.3">
      <c r="A6" s="1" t="s">
        <v>11</v>
      </c>
      <c r="B6" s="1" t="s">
        <v>50</v>
      </c>
      <c r="C6" s="1">
        <v>3187</v>
      </c>
      <c r="D6" s="1">
        <v>3762</v>
      </c>
      <c r="E6" s="1" t="s">
        <v>12</v>
      </c>
      <c r="F6" s="1">
        <f t="shared" ref="F6:F14" si="0">D6-C6+1</f>
        <v>576</v>
      </c>
      <c r="G6" s="1" t="s">
        <v>21</v>
      </c>
      <c r="H6" s="5" t="s">
        <v>14</v>
      </c>
      <c r="I6" s="5" t="s">
        <v>17</v>
      </c>
      <c r="J6" s="5" t="s">
        <v>27</v>
      </c>
      <c r="K6" s="5" t="s">
        <v>28</v>
      </c>
    </row>
    <row r="7" spans="1:11" x14ac:dyDescent="0.3">
      <c r="A7" s="1" t="s">
        <v>11</v>
      </c>
      <c r="B7" s="1" t="s">
        <v>51</v>
      </c>
      <c r="C7" s="1">
        <v>3976</v>
      </c>
      <c r="D7" s="1">
        <v>4671</v>
      </c>
      <c r="E7" s="1" t="s">
        <v>12</v>
      </c>
      <c r="F7" s="1">
        <f t="shared" si="0"/>
        <v>696</v>
      </c>
      <c r="G7" s="1" t="s">
        <v>21</v>
      </c>
      <c r="H7" s="5" t="s">
        <v>14</v>
      </c>
      <c r="I7" s="7" t="s">
        <v>29</v>
      </c>
      <c r="J7" s="7" t="s">
        <v>30</v>
      </c>
      <c r="K7" s="7" t="s">
        <v>31</v>
      </c>
    </row>
    <row r="8" spans="1:11" x14ac:dyDescent="0.3">
      <c r="A8" s="1" t="s">
        <v>11</v>
      </c>
      <c r="B8" s="1" t="s">
        <v>52</v>
      </c>
      <c r="C8" s="1">
        <v>4661</v>
      </c>
      <c r="D8" s="1">
        <v>5803</v>
      </c>
      <c r="E8" s="1" t="s">
        <v>12</v>
      </c>
      <c r="F8" s="1">
        <f t="shared" si="0"/>
        <v>1143</v>
      </c>
      <c r="G8" s="1" t="s">
        <v>21</v>
      </c>
      <c r="H8" s="5" t="s">
        <v>14</v>
      </c>
      <c r="I8" s="7" t="s">
        <v>29</v>
      </c>
      <c r="J8" s="7" t="s">
        <v>32</v>
      </c>
      <c r="K8" s="7" t="s">
        <v>33</v>
      </c>
    </row>
    <row r="9" spans="1:11" x14ac:dyDescent="0.3">
      <c r="A9" s="1" t="s">
        <v>11</v>
      </c>
      <c r="B9" s="1" t="s">
        <v>53</v>
      </c>
      <c r="C9" s="1">
        <v>6018</v>
      </c>
      <c r="D9" s="1">
        <v>6986</v>
      </c>
      <c r="E9" s="1" t="s">
        <v>12</v>
      </c>
      <c r="F9" s="1">
        <f t="shared" si="0"/>
        <v>969</v>
      </c>
      <c r="G9" s="1" t="s">
        <v>21</v>
      </c>
      <c r="H9" s="5" t="s">
        <v>14</v>
      </c>
      <c r="I9" s="7" t="s">
        <v>29</v>
      </c>
      <c r="J9" s="7" t="s">
        <v>34</v>
      </c>
      <c r="K9" s="7" t="s">
        <v>35</v>
      </c>
    </row>
    <row r="10" spans="1:11" x14ac:dyDescent="0.3">
      <c r="A10" s="1" t="s">
        <v>11</v>
      </c>
      <c r="B10" s="1" t="s">
        <v>54</v>
      </c>
      <c r="C10" s="1">
        <v>6979</v>
      </c>
      <c r="D10" s="1">
        <v>8010</v>
      </c>
      <c r="E10" s="1" t="s">
        <v>12</v>
      </c>
      <c r="F10" s="1">
        <f t="shared" si="0"/>
        <v>1032</v>
      </c>
      <c r="G10" s="1" t="s">
        <v>21</v>
      </c>
      <c r="H10" s="5" t="s">
        <v>14</v>
      </c>
      <c r="I10" s="7" t="s">
        <v>29</v>
      </c>
      <c r="J10" s="7" t="s">
        <v>36</v>
      </c>
      <c r="K10" s="7" t="s">
        <v>37</v>
      </c>
    </row>
    <row r="11" spans="1:11" x14ac:dyDescent="0.3">
      <c r="A11" s="1" t="s">
        <v>11</v>
      </c>
      <c r="B11" s="1" t="s">
        <v>55</v>
      </c>
      <c r="C11" s="1">
        <v>8016</v>
      </c>
      <c r="D11" s="1">
        <v>8624</v>
      </c>
      <c r="E11" s="1" t="s">
        <v>12</v>
      </c>
      <c r="F11" s="1">
        <f t="shared" si="0"/>
        <v>609</v>
      </c>
      <c r="G11" s="1" t="s">
        <v>21</v>
      </c>
      <c r="H11" s="5" t="s">
        <v>14</v>
      </c>
      <c r="I11" s="7" t="s">
        <v>29</v>
      </c>
      <c r="J11" s="7" t="s">
        <v>38</v>
      </c>
      <c r="K11" s="7" t="s">
        <v>39</v>
      </c>
    </row>
    <row r="12" spans="1:11" x14ac:dyDescent="0.3">
      <c r="A12" s="1" t="s">
        <v>11</v>
      </c>
      <c r="B12" s="1" t="s">
        <v>56</v>
      </c>
      <c r="C12" s="1">
        <v>9052</v>
      </c>
      <c r="D12" s="1">
        <v>9963</v>
      </c>
      <c r="E12" s="1" t="s">
        <v>12</v>
      </c>
      <c r="F12" s="1">
        <f t="shared" si="0"/>
        <v>912</v>
      </c>
      <c r="G12" s="1" t="s">
        <v>21</v>
      </c>
      <c r="H12" s="5" t="s">
        <v>14</v>
      </c>
      <c r="I12" s="7" t="s">
        <v>29</v>
      </c>
      <c r="J12" s="7" t="s">
        <v>40</v>
      </c>
      <c r="K12" s="7" t="s">
        <v>41</v>
      </c>
    </row>
    <row r="13" spans="1:11" x14ac:dyDescent="0.3">
      <c r="A13" s="1" t="s">
        <v>11</v>
      </c>
      <c r="B13" s="1" t="s">
        <v>57</v>
      </c>
      <c r="C13" s="1">
        <v>10116</v>
      </c>
      <c r="D13" s="1">
        <v>10601</v>
      </c>
      <c r="E13" s="1" t="s">
        <v>12</v>
      </c>
      <c r="F13" s="1">
        <f t="shared" si="0"/>
        <v>486</v>
      </c>
      <c r="G13" s="1" t="s">
        <v>21</v>
      </c>
      <c r="H13" s="5" t="s">
        <v>14</v>
      </c>
      <c r="I13" s="7" t="s">
        <v>29</v>
      </c>
      <c r="J13" s="7" t="s">
        <v>42</v>
      </c>
      <c r="K13" s="7" t="s">
        <v>43</v>
      </c>
    </row>
    <row r="14" spans="1:11" x14ac:dyDescent="0.3">
      <c r="A14" s="1" t="s">
        <v>11</v>
      </c>
      <c r="B14" s="1" t="s">
        <v>58</v>
      </c>
      <c r="C14" s="1">
        <v>10814</v>
      </c>
      <c r="D14" s="1">
        <v>10851</v>
      </c>
      <c r="E14" s="1" t="s">
        <v>12</v>
      </c>
      <c r="F14" s="1">
        <f t="shared" si="0"/>
        <v>38</v>
      </c>
      <c r="G14" s="4" t="s">
        <v>16</v>
      </c>
      <c r="H14" s="5" t="s">
        <v>14</v>
      </c>
      <c r="I14" s="5" t="s">
        <v>17</v>
      </c>
      <c r="J14" s="5" t="s">
        <v>44</v>
      </c>
      <c r="K14" s="5" t="s">
        <v>45</v>
      </c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Tn1546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2020-08-05T03:10:00Z</dcterms:created>
  <dcterms:modified xsi:type="dcterms:W3CDTF">2020-09-24T00:41:53Z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