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2-Transposons\3 Composite transposon\Tn125_JN872328\"/>
    </mc:Choice>
  </mc:AlternateContent>
  <xr:revisionPtr revIDLastSave="0" documentId="13_ncr:1_{441D7557-2A65-4888-9021-F30DCBDABE06}" xr6:coauthVersionLast="45" xr6:coauthVersionMax="45" xr10:uidLastSave="{00000000-0000-0000-0000-000000000000}"/>
  <bookViews>
    <workbookView xWindow="828" yWindow="-108" windowWidth="22320" windowHeight="13176" xr2:uid="{00000000-000D-0000-FFFF-FFFF00000000}"/>
  </bookViews>
  <sheets>
    <sheet name="Tn1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<sst xmlns="http://schemas.openxmlformats.org/spreadsheetml/2006/main" count="169" uniqueCount="73">
  <si>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</si>
  <si>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</si>
  <si>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</si>
  <si>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</si>
  <si>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</si>
  <si>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</si>
  <si>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</si>
  <si>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</si>
  <si>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</si>
  <si>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</si>
  <si>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</si>
  <si>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JN872328</t>
  </si>
  <si>
    <t>Tn125_001</t>
  </si>
  <si>
    <t>+</t>
  </si>
  <si>
    <t>mobile_element</t>
  </si>
  <si>
    <t>Composite transposon: Tn125</t>
  </si>
  <si>
    <t>Tn125</t>
  </si>
  <si>
    <t>Tn125_002</t>
  </si>
  <si>
    <t>ISAba125</t>
  </si>
  <si>
    <t>Insertion sequence: ISAba125</t>
  </si>
  <si>
    <t>Tn125_003</t>
  </si>
  <si>
    <t>repeat_region</t>
  </si>
  <si>
    <t>IRL_ISAba125</t>
  </si>
  <si>
    <t>ISAba125 inverted repeat left</t>
  </si>
  <si>
    <t>Tn125_004</t>
  </si>
  <si>
    <t>CDS</t>
  </si>
  <si>
    <t>tnpA</t>
  </si>
  <si>
    <t>ISAba125 transposase</t>
  </si>
  <si>
    <t>Tn125_005</t>
  </si>
  <si>
    <t>IRR_ISAba125</t>
  </si>
  <si>
    <t>ISAba125 inverted repeat right</t>
  </si>
  <si>
    <t>Tn125_006</t>
  </si>
  <si>
    <t>-35_signal</t>
  </si>
  <si>
    <t>Tn125_007</t>
  </si>
  <si>
    <t>-10_signal</t>
  </si>
  <si>
    <t>Tn125_008</t>
  </si>
  <si>
    <t>Beta-lactamase NDM-1</t>
  </si>
  <si>
    <t>Tn125_009</t>
  </si>
  <si>
    <t>Bleomycin resistance protein</t>
  </si>
  <si>
    <t>Tn125_010</t>
  </si>
  <si>
    <t>trpF</t>
  </si>
  <si>
    <t>N-(5'-phosphoribosyl)anthranilate isomerase</t>
  </si>
  <si>
    <t>Tn125_011</t>
  </si>
  <si>
    <t>-</t>
  </si>
  <si>
    <t>dsbD</t>
  </si>
  <si>
    <t>DsbD protein</t>
  </si>
  <si>
    <t>Tn125_012</t>
  </si>
  <si>
    <t>cutA</t>
  </si>
  <si>
    <t>Periplasmic divalent cation tolerance protein</t>
  </si>
  <si>
    <t>Tn125_013</t>
  </si>
  <si>
    <t>10 kDa chaperonin</t>
  </si>
  <si>
    <t>Tn125_014</t>
  </si>
  <si>
    <t>groEL</t>
  </si>
  <si>
    <t>60 kDa chaperonin 2</t>
  </si>
  <si>
    <t>Tn125_015</t>
  </si>
  <si>
    <t>Tn125_016</t>
  </si>
  <si>
    <t>insE</t>
  </si>
  <si>
    <t>Tn125_017</t>
  </si>
  <si>
    <t>misc_recomb</t>
  </si>
  <si>
    <t>oriIS</t>
  </si>
  <si>
    <t>Tn125_018</t>
  </si>
  <si>
    <t>Tn125_019</t>
  </si>
  <si>
    <t>Tn125_020</t>
  </si>
  <si>
    <t>Tn125_021</t>
  </si>
  <si>
    <t>blaNDM-1</t>
    <phoneticPr fontId="5" type="noConversion"/>
  </si>
  <si>
    <t>groES</t>
    <phoneticPr fontId="5" type="noConversion"/>
  </si>
  <si>
    <t>ISCR27</t>
  </si>
  <si>
    <t>ISCR27</t>
    <phoneticPr fontId="5" type="noConversion"/>
  </si>
  <si>
    <t>Insertion sequence: ISCR27</t>
    <phoneticPr fontId="5" type="noConversion"/>
  </si>
  <si>
    <t>ISCR27 transposase</t>
    <phoneticPr fontId="5" type="noConversion"/>
  </si>
  <si>
    <t>oriIS of ISCR27</t>
    <phoneticPr fontId="5" type="noConversion"/>
  </si>
  <si>
    <t>regulatory</t>
    <phoneticPr fontId="5" type="noConversion"/>
  </si>
  <si>
    <t>bleMBL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</si>
</sst>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2"/>
      <name val="Times New Roman"/>
      <family val="1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4" fillId="0" borderId="0" xfId="0" applyFont="1" applyAlignment="1"/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="85" zoomScaleNormal="85" workbookViewId="0">
      <selection activeCell="J14" sqref="J14"/>
    </sheetView>
  </sheetViews>
  <sheetFormatPr defaultColWidth="8.77734375" defaultRowHeight="15.6" x14ac:dyDescent="0.25"/>
  <cols>
    <col min="1" max="1" width="11.77734375" style="3" customWidth="1"/>
    <col min="2" max="2" width="13.21875" style="3" bestFit="1" customWidth="1"/>
    <col min="3" max="3" width="7.6640625" style="3" bestFit="1" customWidth="1"/>
    <col min="4" max="4" width="7.6640625" style="3" customWidth="1"/>
    <col min="5" max="5" width="8.21875" style="3" customWidth="1"/>
    <col min="6" max="6" width="8.5546875" style="3" customWidth="1"/>
    <col min="7" max="7" width="18.33203125" style="3" bestFit="1" customWidth="1"/>
    <col min="8" max="8" width="32.88671875" style="3" bestFit="1" customWidth="1"/>
    <col min="9" max="9" width="11" style="4" customWidth="1"/>
    <col min="10" max="10" width="16.5546875" style="3" customWidth="1"/>
    <col min="11" max="11" width="49.77734375" style="3" customWidth="1"/>
    <col min="12" max="16384" width="8.77734375" style="3"/>
  </cols>
  <sheetData>
    <row r="1" spans="1:11" s="1" customFormat="1" x14ac:dyDescent="0.3">
      <c r="A1" s="5" t="s">
        <v>0</v>
      </c>
      <c r="B1" s="5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8" t="s">
        <v>8</v>
      </c>
      <c r="J1" s="1" t="s">
        <v>9</v>
      </c>
      <c r="K1" s="1" t="s">
        <v>10</v>
      </c>
    </row>
    <row r="2" spans="1:11" s="2" customFormat="1" x14ac:dyDescent="0.3">
      <c r="A2" s="2" t="s">
        <v>11</v>
      </c>
      <c r="B2" s="1" t="s">
        <v>12</v>
      </c>
      <c r="C2" s="2">
        <v>1</v>
      </c>
      <c r="D2" s="2">
        <v>10099</v>
      </c>
      <c r="E2" s="2" t="s">
        <v>13</v>
      </c>
      <c r="F2" s="2">
        <f>D2-C2+1</f>
        <v>10099</v>
      </c>
      <c r="G2" s="2" t="s">
        <v>14</v>
      </c>
      <c r="H2" s="6" t="s">
        <v>15</v>
      </c>
      <c r="I2" s="6"/>
      <c r="J2" s="6" t="s">
        <v>16</v>
      </c>
      <c r="K2" s="6" t="s">
        <v>15</v>
      </c>
    </row>
    <row r="3" spans="1:11" s="2" customFormat="1" x14ac:dyDescent="0.3">
      <c r="A3" s="2" t="s">
        <v>11</v>
      </c>
      <c r="B3" s="1" t="s">
        <v>17</v>
      </c>
      <c r="C3" s="2">
        <v>1</v>
      </c>
      <c r="D3" s="2">
        <v>1087</v>
      </c>
      <c r="E3" s="2" t="s">
        <v>13</v>
      </c>
      <c r="F3" s="2">
        <f t="shared" ref="F3:F22" si="0">D3-C3+1</f>
        <v>1087</v>
      </c>
      <c r="G3" s="2" t="s">
        <v>14</v>
      </c>
      <c r="H3" s="6" t="s">
        <v>15</v>
      </c>
      <c r="I3" s="9" t="s">
        <v>18</v>
      </c>
      <c r="J3" s="9" t="s">
        <v>18</v>
      </c>
      <c r="K3" s="9" t="s">
        <v>19</v>
      </c>
    </row>
    <row r="4" spans="1:11" s="2" customFormat="1" x14ac:dyDescent="0.3">
      <c r="A4" s="2" t="s">
        <v>11</v>
      </c>
      <c r="B4" s="1" t="s">
        <v>20</v>
      </c>
      <c r="C4" s="2">
        <v>1</v>
      </c>
      <c r="D4" s="2">
        <v>26</v>
      </c>
      <c r="E4" s="2" t="s">
        <v>13</v>
      </c>
      <c r="F4" s="2">
        <f t="shared" si="0"/>
        <v>26</v>
      </c>
      <c r="G4" s="2" t="s">
        <v>21</v>
      </c>
      <c r="H4" s="6" t="s">
        <v>15</v>
      </c>
      <c r="I4" s="9" t="s">
        <v>18</v>
      </c>
      <c r="J4" s="9" t="s">
        <v>22</v>
      </c>
      <c r="K4" s="9" t="s">
        <v>23</v>
      </c>
    </row>
    <row r="5" spans="1:11" s="2" customFormat="1" x14ac:dyDescent="0.3">
      <c r="A5" s="2" t="s">
        <v>11</v>
      </c>
      <c r="B5" s="1" t="s">
        <v>24</v>
      </c>
      <c r="C5" s="2">
        <v>55</v>
      </c>
      <c r="D5" s="2">
        <v>1080</v>
      </c>
      <c r="E5" s="2" t="s">
        <v>13</v>
      </c>
      <c r="F5" s="2">
        <f t="shared" si="0"/>
        <v>1026</v>
      </c>
      <c r="G5" s="2" t="s">
        <v>25</v>
      </c>
      <c r="H5" s="6" t="s">
        <v>15</v>
      </c>
      <c r="I5" s="9" t="s">
        <v>18</v>
      </c>
      <c r="J5" s="9" t="s">
        <v>26</v>
      </c>
      <c r="K5" s="9" t="s">
        <v>27</v>
      </c>
    </row>
    <row r="6" spans="1:11" s="2" customFormat="1" x14ac:dyDescent="0.3">
      <c r="A6" s="2" t="s">
        <v>11</v>
      </c>
      <c r="B6" s="1" t="s">
        <v>28</v>
      </c>
      <c r="C6" s="2">
        <v>1062</v>
      </c>
      <c r="D6" s="2">
        <v>1087</v>
      </c>
      <c r="E6" s="2" t="s">
        <v>13</v>
      </c>
      <c r="F6" s="2">
        <f t="shared" si="0"/>
        <v>26</v>
      </c>
      <c r="G6" s="2" t="s">
        <v>21</v>
      </c>
      <c r="H6" s="6" t="s">
        <v>15</v>
      </c>
      <c r="I6" s="9" t="s">
        <v>18</v>
      </c>
      <c r="J6" s="9" t="s">
        <v>29</v>
      </c>
      <c r="K6" s="9" t="s">
        <v>30</v>
      </c>
    </row>
    <row r="7" spans="1:11" s="2" customFormat="1" x14ac:dyDescent="0.3">
      <c r="A7" s="2" t="s">
        <v>11</v>
      </c>
      <c r="B7" s="1" t="s">
        <v>31</v>
      </c>
      <c r="C7" s="2">
        <v>1077</v>
      </c>
      <c r="D7" s="2">
        <v>1082</v>
      </c>
      <c r="E7" s="2" t="s">
        <v>13</v>
      </c>
      <c r="F7" s="2">
        <f t="shared" si="0"/>
        <v>6</v>
      </c>
      <c r="G7" s="2" t="s">
        <v>71</v>
      </c>
      <c r="H7" s="6" t="s">
        <v>15</v>
      </c>
      <c r="I7" s="10"/>
      <c r="J7" s="10" t="s">
        <v>32</v>
      </c>
      <c r="K7" s="10" t="s">
        <v>32</v>
      </c>
    </row>
    <row r="8" spans="1:11" s="2" customFormat="1" x14ac:dyDescent="0.3">
      <c r="A8" s="2" t="s">
        <v>11</v>
      </c>
      <c r="B8" s="1" t="s">
        <v>33</v>
      </c>
      <c r="C8" s="2">
        <v>1097</v>
      </c>
      <c r="D8" s="2">
        <v>1105</v>
      </c>
      <c r="E8" s="2" t="s">
        <v>13</v>
      </c>
      <c r="F8" s="2">
        <f t="shared" si="0"/>
        <v>9</v>
      </c>
      <c r="G8" s="2" t="s">
        <v>71</v>
      </c>
      <c r="H8" s="6" t="s">
        <v>15</v>
      </c>
      <c r="I8" s="10"/>
      <c r="J8" s="10" t="s">
        <v>34</v>
      </c>
      <c r="K8" s="10" t="s">
        <v>34</v>
      </c>
    </row>
    <row r="9" spans="1:11" s="1" customFormat="1" x14ac:dyDescent="0.3">
      <c r="A9" s="2" t="s">
        <v>11</v>
      </c>
      <c r="B9" s="1" t="s">
        <v>35</v>
      </c>
      <c r="C9" s="1">
        <v>1181</v>
      </c>
      <c r="D9" s="1">
        <v>1993</v>
      </c>
      <c r="E9" s="1" t="s">
        <v>13</v>
      </c>
      <c r="F9" s="1">
        <f t="shared" si="0"/>
        <v>813</v>
      </c>
      <c r="G9" s="1" t="s">
        <v>25</v>
      </c>
      <c r="H9" s="6" t="s">
        <v>15</v>
      </c>
      <c r="I9" s="10"/>
      <c r="J9" s="10" t="s">
        <v>64</v>
      </c>
      <c r="K9" s="10" t="s">
        <v>36</v>
      </c>
    </row>
    <row r="10" spans="1:11" s="1" customFormat="1" x14ac:dyDescent="0.3">
      <c r="A10" s="2" t="s">
        <v>11</v>
      </c>
      <c r="B10" s="1" t="s">
        <v>37</v>
      </c>
      <c r="C10" s="1">
        <v>1997</v>
      </c>
      <c r="D10" s="1">
        <v>2362</v>
      </c>
      <c r="E10" s="1" t="s">
        <v>13</v>
      </c>
      <c r="F10" s="1">
        <f t="shared" si="0"/>
        <v>366</v>
      </c>
      <c r="G10" s="1" t="s">
        <v>25</v>
      </c>
      <c r="H10" s="6" t="s">
        <v>15</v>
      </c>
      <c r="I10" s="10"/>
      <c r="J10" s="10" t="s">
        <v>72</v>
      </c>
      <c r="K10" s="10" t="s">
        <v>38</v>
      </c>
    </row>
    <row r="11" spans="1:11" s="1" customFormat="1" x14ac:dyDescent="0.3">
      <c r="A11" s="2" t="s">
        <v>11</v>
      </c>
      <c r="B11" s="1" t="s">
        <v>39</v>
      </c>
      <c r="C11" s="1">
        <v>2367</v>
      </c>
      <c r="D11" s="1">
        <v>3005</v>
      </c>
      <c r="E11" s="1" t="s">
        <v>13</v>
      </c>
      <c r="F11" s="1">
        <f t="shared" si="0"/>
        <v>639</v>
      </c>
      <c r="G11" s="1" t="s">
        <v>25</v>
      </c>
      <c r="H11" s="6" t="s">
        <v>15</v>
      </c>
      <c r="I11" s="10"/>
      <c r="J11" s="10" t="s">
        <v>40</v>
      </c>
      <c r="K11" s="10" t="s">
        <v>41</v>
      </c>
    </row>
    <row r="12" spans="1:11" s="1" customFormat="1" x14ac:dyDescent="0.3">
      <c r="A12" s="2" t="s">
        <v>11</v>
      </c>
      <c r="B12" s="1" t="s">
        <v>42</v>
      </c>
      <c r="C12" s="1">
        <v>3016</v>
      </c>
      <c r="D12" s="1">
        <v>4047</v>
      </c>
      <c r="E12" s="1" t="s">
        <v>43</v>
      </c>
      <c r="F12" s="1">
        <f t="shared" si="0"/>
        <v>1032</v>
      </c>
      <c r="G12" s="1" t="s">
        <v>25</v>
      </c>
      <c r="H12" s="6" t="s">
        <v>15</v>
      </c>
      <c r="I12" s="10"/>
      <c r="J12" s="10" t="s">
        <v>44</v>
      </c>
      <c r="K12" s="10" t="s">
        <v>45</v>
      </c>
    </row>
    <row r="13" spans="1:11" s="1" customFormat="1" x14ac:dyDescent="0.3">
      <c r="A13" s="2" t="s">
        <v>11</v>
      </c>
      <c r="B13" s="1" t="s">
        <v>46</v>
      </c>
      <c r="C13" s="1">
        <v>4052</v>
      </c>
      <c r="D13" s="1">
        <v>4459</v>
      </c>
      <c r="E13" s="1" t="s">
        <v>43</v>
      </c>
      <c r="F13" s="1">
        <f t="shared" si="0"/>
        <v>408</v>
      </c>
      <c r="G13" s="1" t="s">
        <v>25</v>
      </c>
      <c r="H13" s="6" t="s">
        <v>15</v>
      </c>
      <c r="I13" s="10"/>
      <c r="J13" s="10" t="s">
        <v>47</v>
      </c>
      <c r="K13" s="10" t="s">
        <v>48</v>
      </c>
    </row>
    <row r="14" spans="1:11" s="1" customFormat="1" x14ac:dyDescent="0.3">
      <c r="A14" s="2" t="s">
        <v>11</v>
      </c>
      <c r="B14" s="1" t="s">
        <v>49</v>
      </c>
      <c r="C14" s="1">
        <v>4575</v>
      </c>
      <c r="D14" s="1">
        <v>4865</v>
      </c>
      <c r="E14" s="1" t="s">
        <v>13</v>
      </c>
      <c r="F14" s="1">
        <f t="shared" si="0"/>
        <v>291</v>
      </c>
      <c r="G14" s="1" t="s">
        <v>25</v>
      </c>
      <c r="H14" s="6" t="s">
        <v>15</v>
      </c>
      <c r="I14" s="10"/>
      <c r="J14" s="10" t="s">
        <v>65</v>
      </c>
      <c r="K14" s="10" t="s">
        <v>50</v>
      </c>
    </row>
    <row r="15" spans="1:11" s="1" customFormat="1" x14ac:dyDescent="0.3">
      <c r="A15" s="2" t="s">
        <v>11</v>
      </c>
      <c r="B15" s="1" t="s">
        <v>51</v>
      </c>
      <c r="C15" s="1">
        <v>4921</v>
      </c>
      <c r="D15" s="1">
        <v>6561</v>
      </c>
      <c r="E15" s="1" t="s">
        <v>13</v>
      </c>
      <c r="F15" s="1">
        <f t="shared" si="0"/>
        <v>1641</v>
      </c>
      <c r="G15" s="1" t="s">
        <v>25</v>
      </c>
      <c r="H15" s="6" t="s">
        <v>15</v>
      </c>
      <c r="I15" s="10"/>
      <c r="J15" s="10" t="s">
        <v>52</v>
      </c>
      <c r="K15" s="10" t="s">
        <v>53</v>
      </c>
    </row>
    <row r="16" spans="1:11" s="1" customFormat="1" x14ac:dyDescent="0.3">
      <c r="A16" s="2" t="s">
        <v>11</v>
      </c>
      <c r="B16" s="1" t="s">
        <v>54</v>
      </c>
      <c r="C16" s="1">
        <v>7080</v>
      </c>
      <c r="D16" s="1">
        <v>8535</v>
      </c>
      <c r="E16" s="1" t="s">
        <v>43</v>
      </c>
      <c r="F16" s="1">
        <f t="shared" si="0"/>
        <v>1456</v>
      </c>
      <c r="G16" s="2" t="s">
        <v>14</v>
      </c>
      <c r="H16" s="6" t="s">
        <v>15</v>
      </c>
      <c r="I16" s="11" t="s">
        <v>66</v>
      </c>
      <c r="J16" s="11" t="s">
        <v>67</v>
      </c>
      <c r="K16" s="11" t="s">
        <v>68</v>
      </c>
    </row>
    <row r="17" spans="1:11" s="1" customFormat="1" x14ac:dyDescent="0.3">
      <c r="A17" s="2" t="s">
        <v>11</v>
      </c>
      <c r="B17" s="1" t="s">
        <v>55</v>
      </c>
      <c r="C17" s="1">
        <v>7080</v>
      </c>
      <c r="D17" s="1">
        <v>8279</v>
      </c>
      <c r="E17" s="1" t="s">
        <v>13</v>
      </c>
      <c r="F17" s="1">
        <f t="shared" si="0"/>
        <v>1200</v>
      </c>
      <c r="G17" s="1" t="s">
        <v>25</v>
      </c>
      <c r="H17" s="6" t="s">
        <v>15</v>
      </c>
      <c r="I17" s="11" t="s">
        <v>66</v>
      </c>
      <c r="J17" s="11" t="s">
        <v>56</v>
      </c>
      <c r="K17" s="11" t="s">
        <v>69</v>
      </c>
    </row>
    <row r="18" spans="1:11" s="1" customFormat="1" x14ac:dyDescent="0.3">
      <c r="A18" s="2" t="s">
        <v>11</v>
      </c>
      <c r="B18" s="1" t="s">
        <v>57</v>
      </c>
      <c r="C18" s="1">
        <v>8515</v>
      </c>
      <c r="D18" s="1">
        <v>8535</v>
      </c>
      <c r="E18" s="1" t="s">
        <v>13</v>
      </c>
      <c r="F18" s="1">
        <f t="shared" si="0"/>
        <v>21</v>
      </c>
      <c r="G18" s="7" t="s">
        <v>58</v>
      </c>
      <c r="H18" s="6" t="s">
        <v>15</v>
      </c>
      <c r="I18" s="11" t="s">
        <v>66</v>
      </c>
      <c r="J18" s="11" t="s">
        <v>59</v>
      </c>
      <c r="K18" s="11" t="s">
        <v>70</v>
      </c>
    </row>
    <row r="19" spans="1:11" s="2" customFormat="1" x14ac:dyDescent="0.3">
      <c r="A19" s="2" t="s">
        <v>11</v>
      </c>
      <c r="B19" s="1" t="s">
        <v>60</v>
      </c>
      <c r="C19" s="2">
        <v>9013</v>
      </c>
      <c r="D19" s="2">
        <v>10099</v>
      </c>
      <c r="E19" s="2" t="s">
        <v>13</v>
      </c>
      <c r="F19" s="2">
        <f t="shared" si="0"/>
        <v>1087</v>
      </c>
      <c r="G19" s="2" t="s">
        <v>14</v>
      </c>
      <c r="H19" s="6" t="s">
        <v>15</v>
      </c>
      <c r="I19" s="9" t="s">
        <v>18</v>
      </c>
      <c r="J19" s="9" t="s">
        <v>18</v>
      </c>
      <c r="K19" s="9" t="s">
        <v>19</v>
      </c>
    </row>
    <row r="20" spans="1:11" s="2" customFormat="1" x14ac:dyDescent="0.3">
      <c r="A20" s="2" t="s">
        <v>11</v>
      </c>
      <c r="B20" s="1" t="s">
        <v>61</v>
      </c>
      <c r="C20" s="2">
        <v>9013</v>
      </c>
      <c r="D20" s="2">
        <v>9038</v>
      </c>
      <c r="E20" s="2" t="s">
        <v>13</v>
      </c>
      <c r="F20" s="2">
        <f t="shared" si="0"/>
        <v>26</v>
      </c>
      <c r="G20" s="2" t="s">
        <v>21</v>
      </c>
      <c r="H20" s="6" t="s">
        <v>15</v>
      </c>
      <c r="I20" s="9" t="s">
        <v>18</v>
      </c>
      <c r="J20" s="9" t="s">
        <v>22</v>
      </c>
      <c r="K20" s="9" t="s">
        <v>23</v>
      </c>
    </row>
    <row r="21" spans="1:11" s="2" customFormat="1" x14ac:dyDescent="0.3">
      <c r="A21" s="2" t="s">
        <v>11</v>
      </c>
      <c r="B21" s="1" t="s">
        <v>62</v>
      </c>
      <c r="C21" s="2">
        <v>9067</v>
      </c>
      <c r="D21" s="2">
        <v>10092</v>
      </c>
      <c r="E21" s="2" t="s">
        <v>13</v>
      </c>
      <c r="F21" s="2">
        <f t="shared" si="0"/>
        <v>1026</v>
      </c>
      <c r="G21" s="2" t="s">
        <v>25</v>
      </c>
      <c r="H21" s="6" t="s">
        <v>15</v>
      </c>
      <c r="I21" s="9" t="s">
        <v>18</v>
      </c>
      <c r="J21" s="9" t="s">
        <v>26</v>
      </c>
      <c r="K21" s="9" t="s">
        <v>27</v>
      </c>
    </row>
    <row r="22" spans="1:11" s="2" customFormat="1" x14ac:dyDescent="0.3">
      <c r="A22" s="2" t="s">
        <v>11</v>
      </c>
      <c r="B22" s="1" t="s">
        <v>63</v>
      </c>
      <c r="C22" s="2">
        <v>10074</v>
      </c>
      <c r="D22" s="2">
        <v>10099</v>
      </c>
      <c r="E22" s="2" t="s">
        <v>13</v>
      </c>
      <c r="F22" s="2">
        <f t="shared" si="0"/>
        <v>26</v>
      </c>
      <c r="G22" s="2" t="s">
        <v>21</v>
      </c>
      <c r="H22" s="6" t="s">
        <v>15</v>
      </c>
      <c r="I22" s="9" t="s">
        <v>18</v>
      </c>
      <c r="J22" s="9" t="s">
        <v>29</v>
      </c>
      <c r="K22" s="9" t="s">
        <v>30</v>
      </c>
    </row>
    <row r="28" spans="1:11" x14ac:dyDescent="0.25">
      <c r="J28" s="12"/>
      <c r="K28" s="12"/>
    </row>
    <row r="29" spans="1:11" x14ac:dyDescent="0.25">
      <c r="J29" s="12"/>
      <c r="K29" s="12"/>
    </row>
  </sheetData>
  <phoneticPr fontId="5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Tn125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2006-09-13T11:21:00Z</dcterms:created>
  <dcterms:modified xsi:type="dcterms:W3CDTF">2020-10-27T14:38:28Z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