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30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<sst xmlns="http://schemas.openxmlformats.org/spreadsheetml/2006/main" count="38" uniqueCount="27">
  <si>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</si>
  <si>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</si>
  <si>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</si>
  <si>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</si>
  <si>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</si>
  <si>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</si>
  <si>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</si>
  <si>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</si>
  <si>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</si>
  <si>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</si>
  <si>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X00792</t>
  </si>
  <si>
    <t>IS30_001</t>
  </si>
  <si>
    <t>+</t>
  </si>
  <si>
    <t>mobile_element</t>
  </si>
  <si>
    <t>Insertion sequence: IS30</t>
  </si>
  <si>
    <t>IS30</t>
  </si>
  <si>
    <t>IS30_002</t>
  </si>
  <si>
    <t>repeat_region</t>
  </si>
  <si>
    <t>IRL_IS30</t>
  </si>
  <si>
    <t>IS30 inverted repeat left</t>
  </si>
  <si>
    <t>IS30_003</t>
  </si>
  <si>
    <t>CDS</t>
  </si>
  <si>
    <t>tnpA</t>
  </si>
  <si>
    <t>IS30 transposase</t>
  </si>
  <si>
    <t>IS30_004</t>
  </si>
  <si>
    <t>IRR_IS30</t>
  </si>
  <si>
    <t>IS30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</si>
</sst>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17" fillId="27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94" zoomScaleNormal="94" topLeftCell="E1" workbookViewId="0">
      <selection activeCell="I1" sqref="I$1:I$1048576"/>
    </sheetView>
  </sheetViews>
  <sheetFormatPr defaultColWidth="9" defaultRowHeight="14.25" outlineLevelRow="4"/>
  <cols>
    <col min="2" max="2" width="11.775" customWidth="1"/>
    <col min="3" max="3" width="5.775" customWidth="1"/>
    <col min="4" max="4" width="5.55833333333333" customWidth="1"/>
    <col min="5" max="5" width="7.44166666666667" customWidth="1"/>
    <col min="6" max="6" width="7.66666666666667" customWidth="1"/>
    <col min="7" max="7" width="15.5583333333333" customWidth="1"/>
    <col min="8" max="8" width="24.2166666666667" customWidth="1"/>
    <col min="9" max="9" width="10.2166666666667" customWidth="1"/>
    <col min="10" max="10" width="25.2166666666667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" t="s">
        <v>10</v>
      </c>
      <c r="B2" s="1" t="s">
        <v>11</v>
      </c>
      <c r="C2" s="1">
        <v>1</v>
      </c>
      <c r="D2" s="1">
        <v>1230</v>
      </c>
      <c r="E2" s="1" t="s">
        <v>12</v>
      </c>
      <c r="F2" s="1">
        <f>D2-C2+1</f>
        <v>1230</v>
      </c>
      <c r="G2" s="1" t="s">
        <v>13</v>
      </c>
      <c r="H2" s="2" t="s">
        <v>14</v>
      </c>
      <c r="I2" s="2" t="s">
        <v>15</v>
      </c>
      <c r="J2" s="2" t="s">
        <v>14</v>
      </c>
    </row>
    <row r="3" spans="1:10">
      <c r="A3" s="1" t="s">
        <v>10</v>
      </c>
      <c r="B3" s="1" t="s">
        <v>16</v>
      </c>
      <c r="C3" s="1">
        <v>1</v>
      </c>
      <c r="D3" s="1">
        <v>23</v>
      </c>
      <c r="E3" s="1" t="s">
        <v>12</v>
      </c>
      <c r="F3" s="1">
        <f t="shared" ref="F3:F5" si="0">D3-C3+1</f>
        <v>23</v>
      </c>
      <c r="G3" s="1" t="s">
        <v>17</v>
      </c>
      <c r="H3" s="2" t="s">
        <v>14</v>
      </c>
      <c r="I3" s="2" t="s">
        <v>18</v>
      </c>
      <c r="J3" s="2" t="s">
        <v>19</v>
      </c>
    </row>
    <row r="4" spans="1:10">
      <c r="A4" s="1" t="s">
        <v>10</v>
      </c>
      <c r="B4" s="1" t="s">
        <v>20</v>
      </c>
      <c r="C4" s="1">
        <v>63</v>
      </c>
      <c r="D4" s="1">
        <v>1214</v>
      </c>
      <c r="E4" s="1" t="s">
        <v>12</v>
      </c>
      <c r="F4" s="1">
        <f t="shared" si="0"/>
        <v>1152</v>
      </c>
      <c r="G4" s="1" t="s">
        <v>21</v>
      </c>
      <c r="H4" s="2" t="s">
        <v>14</v>
      </c>
      <c r="I4" s="2" t="s">
        <v>22</v>
      </c>
      <c r="J4" s="2" t="s">
        <v>23</v>
      </c>
    </row>
    <row r="5" spans="1:10">
      <c r="A5" s="1" t="s">
        <v>10</v>
      </c>
      <c r="B5" s="1" t="s">
        <v>24</v>
      </c>
      <c r="C5" s="1">
        <v>1208</v>
      </c>
      <c r="D5" s="1">
        <v>1230</v>
      </c>
      <c r="E5" s="1" t="s">
        <v>12</v>
      </c>
      <c r="F5" s="1">
        <f t="shared" si="0"/>
        <v>23</v>
      </c>
      <c r="G5" s="1" t="s">
        <v>17</v>
      </c>
      <c r="H5" s="2" t="s">
        <v>14</v>
      </c>
      <c r="I5" s="2" t="s">
        <v>25</v>
      </c>
      <c r="J5" s="2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