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1-Integrons\In37_AY259086\"/>
    </mc:Choice>
  </mc:AlternateContent>
  <xr:revisionPtr revIDLastSave="0" documentId="13_ncr:1_{BC02EB33-6A8D-4D91-A31E-6A0D669F1C4F}" xr6:coauthVersionLast="45" xr6:coauthVersionMax="45" xr10:uidLastSave="{00000000-0000-0000-0000-000000000000}"/>
  <bookViews>
    <workbookView xWindow="23868" yWindow="-108" windowWidth="22320" windowHeight="13176" xr2:uid="{00000000-000D-0000-FFFF-FFFF00000000}"/>
  </bookViews>
  <sheets>
    <sheet name="In37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2" l="1"/>
  <c r="F24" i="2"/>
  <c r="F25" i="2"/>
  <c r="F26" i="2"/>
  <c r="F27" i="2"/>
  <c r="F28" i="2"/>
  <c r="F29" i="2"/>
  <c r="F30" i="2"/>
  <c r="F31" i="2"/>
  <c r="F32" i="2"/>
  <c r="F33" i="2"/>
  <c r="F34" i="2"/>
  <c r="F35" i="2"/>
  <c r="F19" i="2"/>
  <c r="F20" i="2"/>
  <c r="F21" i="2"/>
  <c r="F22" i="2"/>
  <c r="F4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</calcChain>
</file>

<file path=xl/sharedStrings.xml><?xml version="1.0" encoding="utf-8"?>
<sst xmlns="http://schemas.openxmlformats.org/spreadsheetml/2006/main" count="291" uniqueCount="130">
  <si>
    <t>+</t>
  </si>
  <si>
    <t>-</t>
  </si>
  <si>
    <t>Beta-lactamase OXA-1</t>
    <phoneticPr fontId="1" type="noConversion"/>
  </si>
  <si>
    <t>intI1</t>
    <phoneticPr fontId="1" type="noConversion"/>
  </si>
  <si>
    <t>Insertion sequence: IS6100</t>
    <phoneticPr fontId="1" type="noConversion"/>
  </si>
  <si>
    <t>IS6100 inverted repeat right</t>
    <phoneticPr fontId="1" type="noConversion"/>
  </si>
  <si>
    <t>IS6100 inverted repeat left</t>
    <phoneticPr fontId="1" type="noConversion"/>
  </si>
  <si>
    <t>CDS</t>
  </si>
  <si>
    <t>repeat_region</t>
  </si>
  <si>
    <t>mobile_element</t>
  </si>
  <si>
    <t>misc_recomb</t>
  </si>
  <si>
    <t>AY259086</t>
  </si>
  <si>
    <t>misc_feature</t>
  </si>
  <si>
    <t>+</t>
    <phoneticPr fontId="1" type="noConversion"/>
  </si>
  <si>
    <t>CDS</t>
    <phoneticPr fontId="1" type="noConversion"/>
  </si>
  <si>
    <t>repeat_region</t>
    <phoneticPr fontId="1" type="noConversion"/>
  </si>
  <si>
    <t>IRt_In37</t>
    <phoneticPr fontId="1" type="noConversion"/>
  </si>
  <si>
    <t>IS6100</t>
    <phoneticPr fontId="1" type="noConversion"/>
  </si>
  <si>
    <t>IRL_IS6100</t>
    <phoneticPr fontId="1" type="noConversion"/>
  </si>
  <si>
    <t>tnpA</t>
    <phoneticPr fontId="1" type="noConversion"/>
  </si>
  <si>
    <t>IRR_IS6100</t>
    <phoneticPr fontId="1" type="noConversion"/>
  </si>
  <si>
    <t>In37</t>
    <phoneticPr fontId="1" type="noConversion"/>
  </si>
  <si>
    <t xml:space="preserve">IS6100 transposase </t>
    <phoneticPr fontId="1" type="noConversion"/>
  </si>
  <si>
    <t>Aminoglycoside N(6')-acetyltransferase type 1</t>
    <phoneticPr fontId="1" type="noConversion"/>
  </si>
  <si>
    <t>-</t>
    <phoneticPr fontId="1" type="noConversion"/>
  </si>
  <si>
    <t>ISCR1</t>
  </si>
  <si>
    <t>Chloramphenicol acetyltransferase</t>
    <phoneticPr fontId="1" type="noConversion"/>
  </si>
  <si>
    <t>Rifampin ADP-ribosyl transferase</t>
    <phoneticPr fontId="1" type="noConversion"/>
  </si>
  <si>
    <t>Quinolone resistance protein</t>
    <phoneticPr fontId="1" type="noConversion"/>
  </si>
  <si>
    <t>ampR</t>
    <phoneticPr fontId="1" type="noConversion"/>
  </si>
  <si>
    <t>Truncated quaternary ammonium compound resistance protein</t>
    <phoneticPr fontId="1" type="noConversion"/>
  </si>
  <si>
    <t>sul1</t>
    <phoneticPr fontId="1" type="noConversion"/>
  </si>
  <si>
    <t>Dihydropteroate synthase</t>
    <phoneticPr fontId="1" type="noConversion"/>
  </si>
  <si>
    <t>orf5</t>
    <phoneticPr fontId="1" type="noConversion"/>
  </si>
  <si>
    <t>Hypothetical protein</t>
    <phoneticPr fontId="1" type="noConversion"/>
  </si>
  <si>
    <t>orf6</t>
    <phoneticPr fontId="1" type="noConversion"/>
  </si>
  <si>
    <t>attC_aacA4cr</t>
    <phoneticPr fontId="1" type="noConversion"/>
  </si>
  <si>
    <t>attC_blaOXA-1</t>
    <phoneticPr fontId="1" type="noConversion"/>
  </si>
  <si>
    <t>attC_catB3</t>
    <phoneticPr fontId="1" type="noConversion"/>
  </si>
  <si>
    <t>attC_arr3</t>
    <phoneticPr fontId="1" type="noConversion"/>
  </si>
  <si>
    <t>regulatory</t>
    <phoneticPr fontId="7" type="noConversion"/>
  </si>
  <si>
    <t>LysR-family regulator</t>
    <phoneticPr fontId="1" type="noConversion"/>
  </si>
  <si>
    <t>Quaternary ammonium compound resistance protein</t>
    <phoneticPr fontId="1" type="noConversion"/>
  </si>
  <si>
    <t>ISCR1</t>
    <phoneticPr fontId="1" type="noConversion"/>
  </si>
  <si>
    <t>Insertion sequence: ISCR1</t>
    <phoneticPr fontId="1" type="noConversion"/>
  </si>
  <si>
    <t>tnpA</t>
    <phoneticPr fontId="1" type="noConversion"/>
  </si>
  <si>
    <t>ISCR1 transposase</t>
    <phoneticPr fontId="1" type="noConversion"/>
  </si>
  <si>
    <t>oriIS</t>
    <phoneticPr fontId="1" type="noConversion"/>
  </si>
  <si>
    <t>Seq_id</t>
    <phoneticPr fontId="8" type="noConversion"/>
  </si>
  <si>
    <t>#Locus_tag</t>
    <phoneticPr fontId="9" type="noConversion"/>
  </si>
  <si>
    <t>In37_001</t>
    <phoneticPr fontId="1" type="noConversion"/>
  </si>
  <si>
    <t>In37_002</t>
  </si>
  <si>
    <t>In37_003</t>
  </si>
  <si>
    <t>In37_004</t>
  </si>
  <si>
    <t>In37_005</t>
  </si>
  <si>
    <t>In37_006</t>
  </si>
  <si>
    <t>In37_007</t>
  </si>
  <si>
    <t>In37_008</t>
  </si>
  <si>
    <t>In37_009</t>
  </si>
  <si>
    <t>In37_010</t>
  </si>
  <si>
    <t>In37_011</t>
  </si>
  <si>
    <t>In37_012</t>
  </si>
  <si>
    <t>In37_013</t>
  </si>
  <si>
    <t>In37_014</t>
  </si>
  <si>
    <t>In37_015</t>
  </si>
  <si>
    <t>In37_017</t>
  </si>
  <si>
    <t>In37_018</t>
  </si>
  <si>
    <t>In37_019</t>
  </si>
  <si>
    <t>In37_020</t>
  </si>
  <si>
    <t>In37_021</t>
  </si>
  <si>
    <t>In37_022</t>
  </si>
  <si>
    <t>In37_023</t>
  </si>
  <si>
    <t>In37_025</t>
  </si>
  <si>
    <t>In37_026</t>
  </si>
  <si>
    <t>In37_027</t>
  </si>
  <si>
    <t>In37_028</t>
  </si>
  <si>
    <t>In37_029</t>
  </si>
  <si>
    <t>In37_030</t>
  </si>
  <si>
    <t>In37_031</t>
  </si>
  <si>
    <t>In37_032</t>
  </si>
  <si>
    <t>In37_033</t>
  </si>
  <si>
    <t>In37_034</t>
  </si>
  <si>
    <t>Start</t>
    <phoneticPr fontId="1" type="noConversion"/>
  </si>
  <si>
    <t>Stop</t>
    <phoneticPr fontId="1" type="noConversion"/>
  </si>
  <si>
    <t>Strand</t>
    <phoneticPr fontId="1" type="noConversion"/>
  </si>
  <si>
    <t>Length</t>
    <phoneticPr fontId="1" type="noConversion"/>
  </si>
  <si>
    <t>Type</t>
    <phoneticPr fontId="1" type="noConversion"/>
  </si>
  <si>
    <t>Classification</t>
    <phoneticPr fontId="1" type="noConversion"/>
  </si>
  <si>
    <t>Group</t>
    <phoneticPr fontId="1" type="noConversion"/>
  </si>
  <si>
    <t>Gene</t>
    <phoneticPr fontId="1" type="noConversion"/>
  </si>
  <si>
    <t>Product</t>
    <phoneticPr fontId="1" type="noConversion"/>
  </si>
  <si>
    <t>Dihydropteroate synthase</t>
    <phoneticPr fontId="1" type="noConversion"/>
  </si>
  <si>
    <t>Complex class 1 integron: In37</t>
  </si>
  <si>
    <t>5'-CS</t>
  </si>
  <si>
    <t>attI1</t>
  </si>
  <si>
    <t>attI1 site</t>
  </si>
  <si>
    <t>Integrase</t>
  </si>
  <si>
    <t>Promoter PcH1 (Hybrid 1)</t>
  </si>
  <si>
    <t xml:space="preserve">PcH1 (Hybrid 1) </t>
  </si>
  <si>
    <t>-35 region_PcH1 (Hybrid 1)</t>
  </si>
  <si>
    <t>-10 region_PcH1 (Hybrid 1)</t>
  </si>
  <si>
    <t>attC site for blaOXA-1</t>
  </si>
  <si>
    <t>attC site for aacA4cr</t>
  </si>
  <si>
    <t xml:space="preserve">attC site for catB3 </t>
  </si>
  <si>
    <t>attC site for arr3</t>
  </si>
  <si>
    <t>VR1</t>
  </si>
  <si>
    <t>VR2</t>
  </si>
  <si>
    <t>3'-CS1</t>
  </si>
  <si>
    <t>IRt_In37</t>
  </si>
  <si>
    <t>aacA4cr</t>
  </si>
  <si>
    <t>sul1</t>
  </si>
  <si>
    <t>qacED1</t>
  </si>
  <si>
    <t>blaOXA-1</t>
  </si>
  <si>
    <t>catB3</t>
  </si>
  <si>
    <t>arr3</t>
  </si>
  <si>
    <t>qnrA1</t>
  </si>
  <si>
    <t>IRi_In37</t>
  </si>
  <si>
    <t>Inverted repeat at the integrase end of In37</t>
  </si>
  <si>
    <t>Inverted repeat at the tni end of In37</t>
  </si>
  <si>
    <t>∆3'-CS2</t>
  </si>
  <si>
    <t>-35 region of PcH1 (Hybrid 1)</t>
  </si>
  <si>
    <t xml:space="preserve">-10 region of PcH1 (Hybrid 1) </t>
  </si>
  <si>
    <t>∆qacED1</t>
  </si>
  <si>
    <t>In37_024</t>
  </si>
  <si>
    <t>ISCR1 oriIS</t>
    <phoneticPr fontId="1" type="noConversion"/>
  </si>
  <si>
    <t>∆hypA</t>
  </si>
  <si>
    <t>In37_016</t>
  </si>
  <si>
    <t>Truncated ISCR1–qnrA1 unit</t>
    <phoneticPr fontId="1" type="noConversion"/>
  </si>
  <si>
    <t>Putative resistance unit: truncated ISCR1–qnrA1 unit</t>
    <phoneticPr fontId="1" type="noConversion"/>
  </si>
  <si>
    <t>Hydrogenase nickel incorporation protein HypA (pseudogene)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</si>
</sst>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0"/>
      <color indexed="56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left"/>
    </xf>
    <xf numFmtId="0" fontId="3" fillId="2" borderId="1" xfId="0" quotePrefix="1" applyFont="1" applyFill="1" applyBorder="1" applyAlignment="1">
      <alignment horizontal="left" vertical="center"/>
    </xf>
    <xf numFmtId="49" fontId="3" fillId="2" borderId="1" xfId="0" quotePrefix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colors>
    <mruColors>
      <color rgb="FFFF00FF"/>
      <color rgb="FF9BFFFF"/>
      <color rgb="FFFFCCFF"/>
      <color rgb="FFCC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zoomScale="70" zoomScaleNormal="70" workbookViewId="0">
      <pane ySplit="1" topLeftCell="A2" activePane="bottomLeft" state="frozen"/>
      <selection pane="bottomLeft" activeCell="J34" sqref="J34"/>
    </sheetView>
  </sheetViews>
  <sheetFormatPr defaultColWidth="11.77734375" defaultRowHeight="15.6" x14ac:dyDescent="0.3"/>
  <cols>
    <col min="1" max="1" width="11.33203125" style="3" customWidth="1"/>
    <col min="2" max="2" width="12.5546875" style="3" bestFit="1" customWidth="1"/>
    <col min="3" max="3" width="7.109375" style="3" customWidth="1"/>
    <col min="4" max="4" width="7.109375" style="3" bestFit="1" customWidth="1"/>
    <col min="5" max="5" width="7.77734375" style="3" bestFit="1" customWidth="1"/>
    <col min="6" max="6" width="8.21875" style="3" bestFit="1" customWidth="1"/>
    <col min="7" max="7" width="16.77734375" style="3" bestFit="1" customWidth="1"/>
    <col min="8" max="8" width="33.33203125" style="5" customWidth="1"/>
    <col min="9" max="9" width="17.5546875" style="5" customWidth="1"/>
    <col min="10" max="10" width="33" style="5" bestFit="1" customWidth="1"/>
    <col min="11" max="11" width="11.5546875" style="5" customWidth="1"/>
    <col min="12" max="12" width="34.6640625" style="3" customWidth="1"/>
    <col min="13" max="13" width="64.5546875" style="3" bestFit="1" customWidth="1"/>
    <col min="14" max="16384" width="11.77734375" style="3"/>
  </cols>
  <sheetData>
    <row r="1" spans="1:13" x14ac:dyDescent="0.3">
      <c r="A1" s="7" t="s">
        <v>48</v>
      </c>
      <c r="B1" s="7" t="s">
        <v>49</v>
      </c>
      <c r="C1" s="3" t="s">
        <v>82</v>
      </c>
      <c r="D1" s="3" t="s">
        <v>83</v>
      </c>
      <c r="E1" s="3" t="s">
        <v>84</v>
      </c>
      <c r="F1" s="3" t="s">
        <v>85</v>
      </c>
      <c r="G1" s="3" t="s">
        <v>86</v>
      </c>
      <c r="H1" s="8" t="s">
        <v>87</v>
      </c>
      <c r="I1" s="1" t="s">
        <v>88</v>
      </c>
      <c r="J1" s="1" t="s">
        <v>88</v>
      </c>
      <c r="K1" s="1" t="s">
        <v>88</v>
      </c>
      <c r="L1" s="1" t="s">
        <v>89</v>
      </c>
      <c r="M1" s="1" t="s">
        <v>90</v>
      </c>
    </row>
    <row r="2" spans="1:13" x14ac:dyDescent="0.3">
      <c r="A2" s="3" t="s">
        <v>11</v>
      </c>
      <c r="B2" s="3" t="s">
        <v>50</v>
      </c>
      <c r="C2" s="3">
        <v>1</v>
      </c>
      <c r="D2" s="3">
        <v>13188</v>
      </c>
      <c r="E2" s="3" t="s">
        <v>0</v>
      </c>
      <c r="F2" s="3">
        <v>13188</v>
      </c>
      <c r="G2" s="3" t="s">
        <v>9</v>
      </c>
      <c r="H2" s="4" t="s">
        <v>92</v>
      </c>
      <c r="I2" s="4"/>
      <c r="J2" s="4"/>
      <c r="K2" s="4"/>
      <c r="L2" s="4" t="s">
        <v>21</v>
      </c>
      <c r="M2" s="4" t="s">
        <v>92</v>
      </c>
    </row>
    <row r="3" spans="1:13" x14ac:dyDescent="0.3">
      <c r="A3" s="3" t="s">
        <v>11</v>
      </c>
      <c r="B3" s="3" t="s">
        <v>51</v>
      </c>
      <c r="C3" s="3">
        <v>1</v>
      </c>
      <c r="D3" s="3">
        <v>25</v>
      </c>
      <c r="E3" s="3" t="s">
        <v>0</v>
      </c>
      <c r="F3" s="3">
        <v>25</v>
      </c>
      <c r="G3" s="3" t="s">
        <v>15</v>
      </c>
      <c r="H3" s="4" t="s">
        <v>92</v>
      </c>
      <c r="I3" s="4"/>
      <c r="J3" s="4"/>
      <c r="K3" s="4"/>
      <c r="L3" s="4" t="s">
        <v>116</v>
      </c>
      <c r="M3" s="4" t="s">
        <v>117</v>
      </c>
    </row>
    <row r="4" spans="1:13" x14ac:dyDescent="0.3">
      <c r="A4" s="3" t="s">
        <v>11</v>
      </c>
      <c r="B4" s="3" t="s">
        <v>52</v>
      </c>
      <c r="C4" s="3">
        <v>203</v>
      </c>
      <c r="D4" s="3">
        <v>1216</v>
      </c>
      <c r="E4" s="3" t="s">
        <v>1</v>
      </c>
      <c r="F4" s="3">
        <f t="shared" ref="F4:F35" si="0">D4-C4+1</f>
        <v>1014</v>
      </c>
      <c r="G4" s="3" t="s">
        <v>7</v>
      </c>
      <c r="H4" s="4" t="s">
        <v>92</v>
      </c>
      <c r="I4" s="4" t="s">
        <v>93</v>
      </c>
      <c r="J4" s="4"/>
      <c r="K4" s="4"/>
      <c r="L4" s="4" t="s">
        <v>3</v>
      </c>
      <c r="M4" s="4" t="s">
        <v>96</v>
      </c>
    </row>
    <row r="5" spans="1:13" x14ac:dyDescent="0.3">
      <c r="A5" s="3" t="s">
        <v>11</v>
      </c>
      <c r="B5" s="3" t="s">
        <v>53</v>
      </c>
      <c r="C5" s="3">
        <v>1101</v>
      </c>
      <c r="D5" s="3">
        <v>1129</v>
      </c>
      <c r="E5" s="3" t="s">
        <v>0</v>
      </c>
      <c r="F5" s="3">
        <v>29</v>
      </c>
      <c r="G5" s="6" t="s">
        <v>40</v>
      </c>
      <c r="H5" s="4" t="s">
        <v>92</v>
      </c>
      <c r="I5" s="4" t="s">
        <v>93</v>
      </c>
      <c r="J5" s="4"/>
      <c r="K5" s="4"/>
      <c r="L5" s="4" t="s">
        <v>98</v>
      </c>
      <c r="M5" s="4" t="s">
        <v>97</v>
      </c>
    </row>
    <row r="6" spans="1:13" x14ac:dyDescent="0.3">
      <c r="A6" s="3" t="s">
        <v>11</v>
      </c>
      <c r="B6" s="3" t="s">
        <v>54</v>
      </c>
      <c r="C6" s="3">
        <v>1101</v>
      </c>
      <c r="D6" s="3">
        <v>1106</v>
      </c>
      <c r="E6" s="3" t="s">
        <v>0</v>
      </c>
      <c r="F6" s="3">
        <f t="shared" si="0"/>
        <v>6</v>
      </c>
      <c r="G6" s="6" t="s">
        <v>40</v>
      </c>
      <c r="H6" s="4" t="s">
        <v>92</v>
      </c>
      <c r="I6" s="4" t="s">
        <v>93</v>
      </c>
      <c r="J6" s="4"/>
      <c r="K6" s="4"/>
      <c r="L6" s="12" t="s">
        <v>99</v>
      </c>
      <c r="M6" s="11" t="s">
        <v>120</v>
      </c>
    </row>
    <row r="7" spans="1:13" x14ac:dyDescent="0.3">
      <c r="A7" s="3" t="s">
        <v>11</v>
      </c>
      <c r="B7" s="3" t="s">
        <v>55</v>
      </c>
      <c r="C7" s="3">
        <v>1124</v>
      </c>
      <c r="D7" s="3">
        <v>1129</v>
      </c>
      <c r="E7" s="3" t="s">
        <v>0</v>
      </c>
      <c r="F7" s="3">
        <f t="shared" si="0"/>
        <v>6</v>
      </c>
      <c r="G7" s="6" t="s">
        <v>40</v>
      </c>
      <c r="H7" s="4" t="s">
        <v>92</v>
      </c>
      <c r="I7" s="4" t="s">
        <v>93</v>
      </c>
      <c r="J7" s="4"/>
      <c r="K7" s="4"/>
      <c r="L7" s="12" t="s">
        <v>100</v>
      </c>
      <c r="M7" s="11" t="s">
        <v>121</v>
      </c>
    </row>
    <row r="8" spans="1:13" x14ac:dyDescent="0.3">
      <c r="A8" s="3" t="s">
        <v>11</v>
      </c>
      <c r="B8" s="3" t="s">
        <v>56</v>
      </c>
      <c r="C8" s="3">
        <v>1297</v>
      </c>
      <c r="D8" s="3">
        <v>1359</v>
      </c>
      <c r="E8" s="3" t="s">
        <v>0</v>
      </c>
      <c r="F8" s="3">
        <f t="shared" si="0"/>
        <v>63</v>
      </c>
      <c r="G8" s="3" t="s">
        <v>10</v>
      </c>
      <c r="H8" s="4" t="s">
        <v>92</v>
      </c>
      <c r="I8" s="4" t="s">
        <v>93</v>
      </c>
      <c r="J8" s="4"/>
      <c r="K8" s="4"/>
      <c r="L8" s="4" t="s">
        <v>94</v>
      </c>
      <c r="M8" s="4" t="s">
        <v>95</v>
      </c>
    </row>
    <row r="9" spans="1:13" x14ac:dyDescent="0.3">
      <c r="A9" s="3" t="s">
        <v>11</v>
      </c>
      <c r="B9" s="3" t="s">
        <v>57</v>
      </c>
      <c r="C9" s="3">
        <v>1463</v>
      </c>
      <c r="D9" s="3">
        <v>2062</v>
      </c>
      <c r="E9" s="3" t="s">
        <v>0</v>
      </c>
      <c r="F9" s="3">
        <f t="shared" si="0"/>
        <v>600</v>
      </c>
      <c r="G9" s="3" t="s">
        <v>7</v>
      </c>
      <c r="H9" s="4" t="s">
        <v>92</v>
      </c>
      <c r="I9" s="4" t="s">
        <v>105</v>
      </c>
      <c r="J9" s="4"/>
      <c r="K9" s="4"/>
      <c r="L9" s="4" t="s">
        <v>109</v>
      </c>
      <c r="M9" s="4" t="s">
        <v>23</v>
      </c>
    </row>
    <row r="10" spans="1:13" x14ac:dyDescent="0.3">
      <c r="A10" s="3" t="s">
        <v>11</v>
      </c>
      <c r="B10" s="3" t="s">
        <v>58</v>
      </c>
      <c r="C10" s="3">
        <v>2057</v>
      </c>
      <c r="D10" s="3">
        <v>2128</v>
      </c>
      <c r="E10" s="3" t="s">
        <v>0</v>
      </c>
      <c r="F10" s="3">
        <f t="shared" si="0"/>
        <v>72</v>
      </c>
      <c r="G10" s="3" t="s">
        <v>10</v>
      </c>
      <c r="H10" s="4" t="s">
        <v>92</v>
      </c>
      <c r="I10" s="4" t="s">
        <v>105</v>
      </c>
      <c r="J10" s="4"/>
      <c r="K10" s="4"/>
      <c r="L10" s="4" t="s">
        <v>36</v>
      </c>
      <c r="M10" s="4" t="s">
        <v>102</v>
      </c>
    </row>
    <row r="11" spans="1:13" x14ac:dyDescent="0.3">
      <c r="A11" s="3" t="s">
        <v>11</v>
      </c>
      <c r="B11" s="3" t="s">
        <v>59</v>
      </c>
      <c r="C11" s="2">
        <v>2193</v>
      </c>
      <c r="D11" s="2">
        <v>3023</v>
      </c>
      <c r="E11" s="3" t="s">
        <v>0</v>
      </c>
      <c r="F11" s="3">
        <f t="shared" si="0"/>
        <v>831</v>
      </c>
      <c r="G11" s="3" t="s">
        <v>7</v>
      </c>
      <c r="H11" s="4" t="s">
        <v>92</v>
      </c>
      <c r="I11" s="4" t="s">
        <v>105</v>
      </c>
      <c r="J11" s="4"/>
      <c r="K11" s="4"/>
      <c r="L11" s="4" t="s">
        <v>112</v>
      </c>
      <c r="M11" s="4" t="s">
        <v>2</v>
      </c>
    </row>
    <row r="12" spans="1:13" x14ac:dyDescent="0.3">
      <c r="A12" s="3" t="s">
        <v>11</v>
      </c>
      <c r="B12" s="3" t="s">
        <v>60</v>
      </c>
      <c r="C12" s="3">
        <v>3043</v>
      </c>
      <c r="D12" s="3">
        <v>3132</v>
      </c>
      <c r="E12" s="3" t="s">
        <v>0</v>
      </c>
      <c r="F12" s="3">
        <f t="shared" si="0"/>
        <v>90</v>
      </c>
      <c r="G12" s="3" t="s">
        <v>10</v>
      </c>
      <c r="H12" s="4" t="s">
        <v>92</v>
      </c>
      <c r="I12" s="4" t="s">
        <v>105</v>
      </c>
      <c r="J12" s="4"/>
      <c r="K12" s="4"/>
      <c r="L12" s="4" t="s">
        <v>37</v>
      </c>
      <c r="M12" s="4" t="s">
        <v>101</v>
      </c>
    </row>
    <row r="13" spans="1:13" x14ac:dyDescent="0.3">
      <c r="A13" s="3" t="s">
        <v>11</v>
      </c>
      <c r="B13" s="3" t="s">
        <v>61</v>
      </c>
      <c r="C13" s="3">
        <v>3161</v>
      </c>
      <c r="D13" s="3">
        <v>3793</v>
      </c>
      <c r="E13" s="2" t="s">
        <v>0</v>
      </c>
      <c r="F13" s="2">
        <f t="shared" si="0"/>
        <v>633</v>
      </c>
      <c r="G13" s="2" t="s">
        <v>7</v>
      </c>
      <c r="H13" s="4" t="s">
        <v>92</v>
      </c>
      <c r="I13" s="4" t="s">
        <v>105</v>
      </c>
      <c r="J13" s="4"/>
      <c r="K13" s="4"/>
      <c r="L13" s="4" t="s">
        <v>113</v>
      </c>
      <c r="M13" s="4" t="s">
        <v>26</v>
      </c>
    </row>
    <row r="14" spans="1:13" x14ac:dyDescent="0.3">
      <c r="A14" s="3" t="s">
        <v>11</v>
      </c>
      <c r="B14" s="3" t="s">
        <v>62</v>
      </c>
      <c r="C14" s="3">
        <v>3788</v>
      </c>
      <c r="D14" s="3">
        <v>3847</v>
      </c>
      <c r="E14" s="2" t="s">
        <v>0</v>
      </c>
      <c r="F14" s="2">
        <f t="shared" si="0"/>
        <v>60</v>
      </c>
      <c r="G14" s="2" t="s">
        <v>10</v>
      </c>
      <c r="H14" s="4" t="s">
        <v>92</v>
      </c>
      <c r="I14" s="4" t="s">
        <v>105</v>
      </c>
      <c r="J14" s="4"/>
      <c r="K14" s="4"/>
      <c r="L14" s="4" t="s">
        <v>38</v>
      </c>
      <c r="M14" s="4" t="s">
        <v>103</v>
      </c>
    </row>
    <row r="15" spans="1:13" x14ac:dyDescent="0.3">
      <c r="A15" s="3" t="s">
        <v>11</v>
      </c>
      <c r="B15" s="3" t="s">
        <v>63</v>
      </c>
      <c r="C15" s="2">
        <v>3878</v>
      </c>
      <c r="D15" s="2">
        <v>4330</v>
      </c>
      <c r="E15" s="2" t="s">
        <v>0</v>
      </c>
      <c r="F15" s="2">
        <f t="shared" si="0"/>
        <v>453</v>
      </c>
      <c r="G15" s="2" t="s">
        <v>7</v>
      </c>
      <c r="H15" s="4" t="s">
        <v>92</v>
      </c>
      <c r="I15" s="4" t="s">
        <v>105</v>
      </c>
      <c r="J15" s="4"/>
      <c r="K15" s="4"/>
      <c r="L15" s="4" t="s">
        <v>114</v>
      </c>
      <c r="M15" s="4" t="s">
        <v>27</v>
      </c>
    </row>
    <row r="16" spans="1:13" x14ac:dyDescent="0.3">
      <c r="A16" s="3" t="s">
        <v>11</v>
      </c>
      <c r="B16" s="3" t="s">
        <v>64</v>
      </c>
      <c r="C16" s="2">
        <v>4337</v>
      </c>
      <c r="D16" s="2">
        <v>4450</v>
      </c>
      <c r="E16" s="2" t="s">
        <v>0</v>
      </c>
      <c r="F16" s="2">
        <f t="shared" si="0"/>
        <v>114</v>
      </c>
      <c r="G16" s="2" t="s">
        <v>10</v>
      </c>
      <c r="H16" s="4" t="s">
        <v>92</v>
      </c>
      <c r="I16" s="4" t="s">
        <v>105</v>
      </c>
      <c r="J16" s="4"/>
      <c r="K16" s="4"/>
      <c r="L16" s="4" t="s">
        <v>39</v>
      </c>
      <c r="M16" s="4" t="s">
        <v>104</v>
      </c>
    </row>
    <row r="17" spans="1:13" x14ac:dyDescent="0.3">
      <c r="A17" s="3" t="s">
        <v>11</v>
      </c>
      <c r="B17" s="3" t="s">
        <v>126</v>
      </c>
      <c r="C17" s="2">
        <v>4553</v>
      </c>
      <c r="D17" s="2">
        <v>4900</v>
      </c>
      <c r="E17" s="2" t="s">
        <v>0</v>
      </c>
      <c r="F17" s="2">
        <f t="shared" si="0"/>
        <v>348</v>
      </c>
      <c r="G17" s="2" t="s">
        <v>7</v>
      </c>
      <c r="H17" s="4" t="s">
        <v>92</v>
      </c>
      <c r="I17" s="4" t="s">
        <v>107</v>
      </c>
      <c r="J17" s="4"/>
      <c r="K17" s="4"/>
      <c r="L17" s="4" t="s">
        <v>111</v>
      </c>
      <c r="M17" s="4" t="s">
        <v>42</v>
      </c>
    </row>
    <row r="18" spans="1:13" x14ac:dyDescent="0.3">
      <c r="A18" s="3" t="s">
        <v>11</v>
      </c>
      <c r="B18" s="3" t="s">
        <v>65</v>
      </c>
      <c r="C18" s="2">
        <v>4894</v>
      </c>
      <c r="D18" s="2">
        <v>5733</v>
      </c>
      <c r="E18" s="2" t="s">
        <v>0</v>
      </c>
      <c r="F18" s="2">
        <f t="shared" si="0"/>
        <v>840</v>
      </c>
      <c r="G18" s="2" t="s">
        <v>7</v>
      </c>
      <c r="H18" s="4" t="s">
        <v>92</v>
      </c>
      <c r="I18" s="4" t="s">
        <v>107</v>
      </c>
      <c r="J18" s="4"/>
      <c r="K18" s="4"/>
      <c r="L18" s="4" t="s">
        <v>110</v>
      </c>
      <c r="M18" s="4" t="s">
        <v>32</v>
      </c>
    </row>
    <row r="19" spans="1:13" x14ac:dyDescent="0.3">
      <c r="A19" s="3" t="s">
        <v>11</v>
      </c>
      <c r="B19" s="3" t="s">
        <v>66</v>
      </c>
      <c r="C19" s="3">
        <v>5758</v>
      </c>
      <c r="D19" s="2">
        <v>9809</v>
      </c>
      <c r="E19" s="2" t="s">
        <v>0</v>
      </c>
      <c r="F19" s="2">
        <f t="shared" si="0"/>
        <v>4052</v>
      </c>
      <c r="G19" s="3" t="s">
        <v>9</v>
      </c>
      <c r="H19" s="4" t="s">
        <v>92</v>
      </c>
      <c r="I19" s="4" t="s">
        <v>106</v>
      </c>
      <c r="J19" s="15" t="s">
        <v>127</v>
      </c>
      <c r="K19" s="15"/>
      <c r="L19" s="15" t="s">
        <v>127</v>
      </c>
      <c r="M19" s="15" t="s">
        <v>128</v>
      </c>
    </row>
    <row r="20" spans="1:13" x14ac:dyDescent="0.3">
      <c r="A20" s="3" t="s">
        <v>11</v>
      </c>
      <c r="B20" s="3" t="s">
        <v>67</v>
      </c>
      <c r="C20" s="3">
        <v>5758</v>
      </c>
      <c r="D20" s="3">
        <v>7911</v>
      </c>
      <c r="E20" s="3" t="s">
        <v>24</v>
      </c>
      <c r="F20" s="2">
        <f t="shared" si="0"/>
        <v>2154</v>
      </c>
      <c r="G20" s="3" t="s">
        <v>9</v>
      </c>
      <c r="H20" s="4" t="s">
        <v>92</v>
      </c>
      <c r="I20" s="4" t="s">
        <v>106</v>
      </c>
      <c r="J20" s="15" t="s">
        <v>127</v>
      </c>
      <c r="K20" s="9" t="s">
        <v>25</v>
      </c>
      <c r="L20" s="9" t="s">
        <v>43</v>
      </c>
      <c r="M20" s="9" t="s">
        <v>44</v>
      </c>
    </row>
    <row r="21" spans="1:13" x14ac:dyDescent="0.3">
      <c r="A21" s="3" t="s">
        <v>11</v>
      </c>
      <c r="B21" s="3" t="s">
        <v>68</v>
      </c>
      <c r="C21" s="3">
        <v>6138</v>
      </c>
      <c r="D21" s="3">
        <v>7679</v>
      </c>
      <c r="E21" s="3" t="s">
        <v>0</v>
      </c>
      <c r="F21" s="2">
        <f t="shared" si="0"/>
        <v>1542</v>
      </c>
      <c r="G21" s="3" t="s">
        <v>7</v>
      </c>
      <c r="H21" s="4" t="s">
        <v>92</v>
      </c>
      <c r="I21" s="4" t="s">
        <v>106</v>
      </c>
      <c r="J21" s="15" t="s">
        <v>127</v>
      </c>
      <c r="K21" s="9" t="s">
        <v>25</v>
      </c>
      <c r="L21" s="9" t="s">
        <v>45</v>
      </c>
      <c r="M21" s="9" t="s">
        <v>46</v>
      </c>
    </row>
    <row r="22" spans="1:13" x14ac:dyDescent="0.3">
      <c r="A22" s="3" t="s">
        <v>11</v>
      </c>
      <c r="B22" s="3" t="s">
        <v>69</v>
      </c>
      <c r="C22" s="2">
        <v>7893</v>
      </c>
      <c r="D22" s="2">
        <v>7911</v>
      </c>
      <c r="E22" s="2" t="s">
        <v>0</v>
      </c>
      <c r="F22" s="2">
        <f t="shared" si="0"/>
        <v>19</v>
      </c>
      <c r="G22" s="2" t="s">
        <v>8</v>
      </c>
      <c r="H22" s="4" t="s">
        <v>92</v>
      </c>
      <c r="I22" s="4" t="s">
        <v>106</v>
      </c>
      <c r="J22" s="15" t="s">
        <v>127</v>
      </c>
      <c r="K22" s="9" t="s">
        <v>25</v>
      </c>
      <c r="L22" s="9" t="s">
        <v>47</v>
      </c>
      <c r="M22" s="9" t="s">
        <v>124</v>
      </c>
    </row>
    <row r="23" spans="1:13" x14ac:dyDescent="0.3">
      <c r="A23" s="3" t="s">
        <v>11</v>
      </c>
      <c r="B23" s="3" t="s">
        <v>70</v>
      </c>
      <c r="C23" s="2">
        <v>7936</v>
      </c>
      <c r="D23" s="2">
        <v>8592</v>
      </c>
      <c r="E23" s="2" t="s">
        <v>0</v>
      </c>
      <c r="F23" s="2">
        <f t="shared" si="0"/>
        <v>657</v>
      </c>
      <c r="G23" s="2" t="s">
        <v>7</v>
      </c>
      <c r="H23" s="4" t="s">
        <v>92</v>
      </c>
      <c r="I23" s="4" t="s">
        <v>106</v>
      </c>
      <c r="J23" s="15" t="s">
        <v>127</v>
      </c>
      <c r="K23" s="15"/>
      <c r="L23" s="15" t="s">
        <v>115</v>
      </c>
      <c r="M23" s="15" t="s">
        <v>28</v>
      </c>
    </row>
    <row r="24" spans="1:13" x14ac:dyDescent="0.3">
      <c r="A24" s="3" t="s">
        <v>11</v>
      </c>
      <c r="B24" s="3" t="s">
        <v>71</v>
      </c>
      <c r="C24" s="2">
        <v>8778</v>
      </c>
      <c r="D24" s="2">
        <v>9653</v>
      </c>
      <c r="E24" s="2" t="s">
        <v>0</v>
      </c>
      <c r="F24" s="2">
        <f t="shared" si="0"/>
        <v>876</v>
      </c>
      <c r="G24" s="2" t="s">
        <v>7</v>
      </c>
      <c r="H24" s="4" t="s">
        <v>92</v>
      </c>
      <c r="I24" s="4" t="s">
        <v>106</v>
      </c>
      <c r="J24" s="15" t="s">
        <v>127</v>
      </c>
      <c r="K24" s="15"/>
      <c r="L24" s="15" t="s">
        <v>29</v>
      </c>
      <c r="M24" s="15" t="s">
        <v>41</v>
      </c>
    </row>
    <row r="25" spans="1:13" x14ac:dyDescent="0.3">
      <c r="A25" s="3" t="s">
        <v>11</v>
      </c>
      <c r="B25" s="3" t="s">
        <v>123</v>
      </c>
      <c r="C25" s="2">
        <v>9677</v>
      </c>
      <c r="D25" s="2">
        <v>9809</v>
      </c>
      <c r="E25" s="2" t="s">
        <v>24</v>
      </c>
      <c r="F25" s="2">
        <f t="shared" si="0"/>
        <v>133</v>
      </c>
      <c r="G25" s="2" t="s">
        <v>12</v>
      </c>
      <c r="H25" s="4" t="s">
        <v>92</v>
      </c>
      <c r="I25" s="4" t="s">
        <v>106</v>
      </c>
      <c r="J25" s="15" t="s">
        <v>127</v>
      </c>
      <c r="K25" s="15"/>
      <c r="L25" s="15" t="s">
        <v>125</v>
      </c>
      <c r="M25" s="15" t="s">
        <v>129</v>
      </c>
    </row>
    <row r="26" spans="1:13" s="13" customFormat="1" x14ac:dyDescent="0.3">
      <c r="A26" s="13" t="s">
        <v>11</v>
      </c>
      <c r="B26" s="3" t="s">
        <v>72</v>
      </c>
      <c r="C26" s="2">
        <v>9810</v>
      </c>
      <c r="D26" s="2">
        <v>10250</v>
      </c>
      <c r="E26" s="2" t="s">
        <v>0</v>
      </c>
      <c r="F26" s="2">
        <f t="shared" si="0"/>
        <v>441</v>
      </c>
      <c r="G26" s="2" t="s">
        <v>12</v>
      </c>
      <c r="H26" s="14" t="s">
        <v>92</v>
      </c>
      <c r="I26" s="14" t="s">
        <v>119</v>
      </c>
      <c r="J26" s="14"/>
      <c r="K26" s="14"/>
      <c r="L26" s="14" t="s">
        <v>122</v>
      </c>
      <c r="M26" s="14" t="s">
        <v>30</v>
      </c>
    </row>
    <row r="27" spans="1:13" x14ac:dyDescent="0.3">
      <c r="A27" s="3" t="s">
        <v>11</v>
      </c>
      <c r="B27" s="3" t="s">
        <v>73</v>
      </c>
      <c r="C27" s="2">
        <v>10244</v>
      </c>
      <c r="D27" s="2">
        <v>11083</v>
      </c>
      <c r="E27" s="2" t="s">
        <v>0</v>
      </c>
      <c r="F27" s="2">
        <f t="shared" si="0"/>
        <v>840</v>
      </c>
      <c r="G27" s="2" t="s">
        <v>7</v>
      </c>
      <c r="H27" s="4" t="s">
        <v>92</v>
      </c>
      <c r="I27" s="14" t="s">
        <v>119</v>
      </c>
      <c r="J27" s="14"/>
      <c r="K27" s="4"/>
      <c r="L27" s="4" t="s">
        <v>31</v>
      </c>
      <c r="M27" s="4" t="s">
        <v>91</v>
      </c>
    </row>
    <row r="28" spans="1:13" x14ac:dyDescent="0.3">
      <c r="A28" s="3" t="s">
        <v>11</v>
      </c>
      <c r="B28" s="3" t="s">
        <v>74</v>
      </c>
      <c r="C28" s="2">
        <v>11211</v>
      </c>
      <c r="D28" s="2">
        <v>11711</v>
      </c>
      <c r="E28" s="2" t="s">
        <v>0</v>
      </c>
      <c r="F28" s="2">
        <f t="shared" si="0"/>
        <v>501</v>
      </c>
      <c r="G28" s="2" t="s">
        <v>7</v>
      </c>
      <c r="H28" s="4" t="s">
        <v>92</v>
      </c>
      <c r="I28" s="14" t="s">
        <v>119</v>
      </c>
      <c r="J28" s="14"/>
      <c r="K28" s="4"/>
      <c r="L28" s="4" t="s">
        <v>33</v>
      </c>
      <c r="M28" s="4" t="s">
        <v>34</v>
      </c>
    </row>
    <row r="29" spans="1:13" x14ac:dyDescent="0.3">
      <c r="A29" s="3" t="s">
        <v>11</v>
      </c>
      <c r="B29" s="3" t="s">
        <v>75</v>
      </c>
      <c r="C29" s="2">
        <v>11735</v>
      </c>
      <c r="D29" s="2">
        <v>12022</v>
      </c>
      <c r="E29" s="2" t="s">
        <v>0</v>
      </c>
      <c r="F29" s="2">
        <f t="shared" si="0"/>
        <v>288</v>
      </c>
      <c r="G29" s="2" t="s">
        <v>7</v>
      </c>
      <c r="H29" s="4" t="s">
        <v>92</v>
      </c>
      <c r="I29" s="14" t="s">
        <v>119</v>
      </c>
      <c r="J29" s="14"/>
      <c r="K29" s="4"/>
      <c r="L29" s="4" t="s">
        <v>35</v>
      </c>
      <c r="M29" s="4" t="s">
        <v>34</v>
      </c>
    </row>
    <row r="30" spans="1:13" s="13" customFormat="1" x14ac:dyDescent="0.3">
      <c r="A30" s="13" t="s">
        <v>11</v>
      </c>
      <c r="B30" s="3" t="s">
        <v>76</v>
      </c>
      <c r="C30" s="13">
        <v>12034</v>
      </c>
      <c r="D30" s="13">
        <v>12058</v>
      </c>
      <c r="E30" s="13" t="s">
        <v>24</v>
      </c>
      <c r="F30" s="2">
        <f t="shared" si="0"/>
        <v>25</v>
      </c>
      <c r="G30" s="13" t="s">
        <v>8</v>
      </c>
      <c r="H30" s="14" t="s">
        <v>92</v>
      </c>
      <c r="I30" s="14"/>
      <c r="J30" s="14"/>
      <c r="K30" s="14"/>
      <c r="L30" s="14" t="s">
        <v>108</v>
      </c>
      <c r="M30" s="4" t="s">
        <v>118</v>
      </c>
    </row>
    <row r="31" spans="1:13" x14ac:dyDescent="0.3">
      <c r="A31" s="3" t="s">
        <v>11</v>
      </c>
      <c r="B31" s="3" t="s">
        <v>77</v>
      </c>
      <c r="C31" s="3">
        <v>12157</v>
      </c>
      <c r="D31" s="3">
        <v>13036</v>
      </c>
      <c r="E31" s="3" t="s">
        <v>0</v>
      </c>
      <c r="F31" s="2">
        <f t="shared" si="0"/>
        <v>880</v>
      </c>
      <c r="G31" s="3" t="s">
        <v>9</v>
      </c>
      <c r="H31" s="4" t="s">
        <v>92</v>
      </c>
      <c r="I31" s="4"/>
      <c r="J31" s="4"/>
      <c r="K31" s="10" t="s">
        <v>17</v>
      </c>
      <c r="L31" s="10" t="s">
        <v>17</v>
      </c>
      <c r="M31" s="10" t="s">
        <v>4</v>
      </c>
    </row>
    <row r="32" spans="1:13" x14ac:dyDescent="0.3">
      <c r="A32" s="3" t="s">
        <v>11</v>
      </c>
      <c r="B32" s="3" t="s">
        <v>78</v>
      </c>
      <c r="C32" s="3">
        <v>12157</v>
      </c>
      <c r="D32" s="3">
        <v>12170</v>
      </c>
      <c r="E32" s="3" t="s">
        <v>13</v>
      </c>
      <c r="F32" s="2">
        <f t="shared" si="0"/>
        <v>14</v>
      </c>
      <c r="G32" s="3" t="s">
        <v>8</v>
      </c>
      <c r="H32" s="4" t="s">
        <v>92</v>
      </c>
      <c r="I32" s="4"/>
      <c r="J32" s="4"/>
      <c r="K32" s="10" t="s">
        <v>17</v>
      </c>
      <c r="L32" s="10" t="s">
        <v>18</v>
      </c>
      <c r="M32" s="10" t="s">
        <v>6</v>
      </c>
    </row>
    <row r="33" spans="1:13" x14ac:dyDescent="0.3">
      <c r="A33" s="3" t="s">
        <v>11</v>
      </c>
      <c r="B33" s="3" t="s">
        <v>79</v>
      </c>
      <c r="C33" s="3">
        <v>12218</v>
      </c>
      <c r="D33" s="3">
        <v>12982</v>
      </c>
      <c r="E33" s="3" t="s">
        <v>0</v>
      </c>
      <c r="F33" s="2">
        <f t="shared" si="0"/>
        <v>765</v>
      </c>
      <c r="G33" s="3" t="s">
        <v>14</v>
      </c>
      <c r="H33" s="4" t="s">
        <v>92</v>
      </c>
      <c r="I33" s="4"/>
      <c r="J33" s="4"/>
      <c r="K33" s="10" t="s">
        <v>17</v>
      </c>
      <c r="L33" s="10" t="s">
        <v>19</v>
      </c>
      <c r="M33" s="10" t="s">
        <v>22</v>
      </c>
    </row>
    <row r="34" spans="1:13" x14ac:dyDescent="0.3">
      <c r="A34" s="3" t="s">
        <v>11</v>
      </c>
      <c r="B34" s="3" t="s">
        <v>80</v>
      </c>
      <c r="C34" s="3">
        <v>13023</v>
      </c>
      <c r="D34" s="3">
        <v>13036</v>
      </c>
      <c r="E34" s="3" t="s">
        <v>13</v>
      </c>
      <c r="F34" s="2">
        <f t="shared" si="0"/>
        <v>14</v>
      </c>
      <c r="G34" s="3" t="s">
        <v>8</v>
      </c>
      <c r="H34" s="4" t="s">
        <v>92</v>
      </c>
      <c r="I34" s="4"/>
      <c r="J34" s="4"/>
      <c r="K34" s="10" t="s">
        <v>17</v>
      </c>
      <c r="L34" s="10" t="s">
        <v>20</v>
      </c>
      <c r="M34" s="10" t="s">
        <v>5</v>
      </c>
    </row>
    <row r="35" spans="1:13" x14ac:dyDescent="0.3">
      <c r="A35" s="3" t="s">
        <v>11</v>
      </c>
      <c r="B35" s="3" t="s">
        <v>81</v>
      </c>
      <c r="C35" s="3">
        <v>13164</v>
      </c>
      <c r="D35" s="3">
        <v>13188</v>
      </c>
      <c r="E35" s="3" t="s">
        <v>13</v>
      </c>
      <c r="F35" s="2">
        <f t="shared" si="0"/>
        <v>25</v>
      </c>
      <c r="G35" s="3" t="s">
        <v>8</v>
      </c>
      <c r="H35" s="4" t="s">
        <v>92</v>
      </c>
      <c r="I35" s="4"/>
      <c r="J35" s="4"/>
      <c r="K35" s="4"/>
      <c r="L35" s="4" t="s">
        <v>16</v>
      </c>
      <c r="M35" s="4" t="s">
        <v>118</v>
      </c>
    </row>
    <row r="37" spans="1:13" x14ac:dyDescent="0.3">
      <c r="A37" s="5"/>
      <c r="B37" s="5"/>
      <c r="C37" s="5"/>
      <c r="H37" s="3"/>
      <c r="I37" s="3"/>
      <c r="J37" s="3"/>
      <c r="K37" s="3"/>
    </row>
    <row r="38" spans="1:13" x14ac:dyDescent="0.3">
      <c r="A38" s="5"/>
      <c r="B38" s="5"/>
      <c r="C38" s="5"/>
      <c r="H38" s="3"/>
      <c r="I38" s="3"/>
      <c r="J38" s="3"/>
      <c r="K38" s="3"/>
    </row>
    <row r="39" spans="1:13" x14ac:dyDescent="0.3">
      <c r="A39" s="5"/>
      <c r="B39" s="5"/>
      <c r="C39" s="5"/>
      <c r="H39" s="3"/>
      <c r="I39" s="3"/>
      <c r="J39" s="3"/>
      <c r="K39" s="3"/>
    </row>
    <row r="40" spans="1:13" x14ac:dyDescent="0.3">
      <c r="A40" s="5"/>
      <c r="B40" s="5"/>
      <c r="C40" s="5"/>
      <c r="H40" s="3"/>
      <c r="I40" s="3"/>
      <c r="J40" s="3"/>
      <c r="K40" s="3"/>
    </row>
    <row r="41" spans="1:13" x14ac:dyDescent="0.3">
      <c r="A41" s="5"/>
      <c r="B41" s="5"/>
      <c r="C41" s="5"/>
      <c r="H41" s="3"/>
      <c r="I41" s="3"/>
      <c r="J41" s="3"/>
      <c r="K41" s="3"/>
    </row>
    <row r="42" spans="1:13" x14ac:dyDescent="0.3">
      <c r="A42" s="5"/>
      <c r="B42" s="5"/>
      <c r="C42" s="5"/>
      <c r="H42" s="3"/>
      <c r="I42" s="3"/>
      <c r="J42" s="3"/>
      <c r="K42" s="3"/>
    </row>
    <row r="43" spans="1:13" x14ac:dyDescent="0.3">
      <c r="A43" s="5"/>
      <c r="B43" s="5"/>
      <c r="C43" s="5"/>
      <c r="H43" s="3"/>
      <c r="I43" s="3"/>
      <c r="J43" s="3"/>
      <c r="K43" s="3"/>
    </row>
    <row r="44" spans="1:13" x14ac:dyDescent="0.3">
      <c r="A44" s="5"/>
      <c r="B44" s="5"/>
      <c r="C44" s="5"/>
      <c r="H44" s="3"/>
      <c r="I44" s="3"/>
      <c r="J44" s="3"/>
      <c r="K44" s="3"/>
    </row>
    <row r="45" spans="1:13" x14ac:dyDescent="0.3">
      <c r="A45" s="5"/>
      <c r="B45" s="5"/>
      <c r="C45" s="5"/>
      <c r="H45" s="3"/>
      <c r="I45" s="3"/>
      <c r="J45" s="3"/>
      <c r="K45" s="3"/>
    </row>
    <row r="46" spans="1:13" x14ac:dyDescent="0.3">
      <c r="A46" s="5"/>
      <c r="B46" s="5"/>
      <c r="C46" s="5"/>
      <c r="H46" s="3"/>
      <c r="I46" s="3"/>
      <c r="J46" s="3"/>
      <c r="K46" s="3"/>
    </row>
    <row r="47" spans="1:13" x14ac:dyDescent="0.3">
      <c r="A47" s="5"/>
      <c r="B47" s="5"/>
      <c r="C47" s="5"/>
      <c r="H47" s="3"/>
      <c r="I47" s="3"/>
      <c r="J47" s="3"/>
      <c r="K47" s="3"/>
    </row>
    <row r="48" spans="1:13" x14ac:dyDescent="0.3">
      <c r="A48" s="5"/>
      <c r="B48" s="5"/>
      <c r="C48" s="5"/>
      <c r="H48" s="3"/>
      <c r="I48" s="3"/>
      <c r="J48" s="3"/>
      <c r="K48" s="3"/>
    </row>
    <row r="49" spans="1:11" x14ac:dyDescent="0.3">
      <c r="A49" s="5"/>
      <c r="B49" s="5"/>
      <c r="C49" s="5"/>
      <c r="H49" s="3"/>
      <c r="I49" s="3"/>
      <c r="J49" s="3"/>
      <c r="K49" s="3"/>
    </row>
    <row r="50" spans="1:11" x14ac:dyDescent="0.3">
      <c r="A50" s="5"/>
      <c r="B50" s="5"/>
      <c r="C50" s="5"/>
      <c r="H50" s="3"/>
      <c r="I50" s="3"/>
      <c r="J50" s="3"/>
      <c r="K50" s="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In37</vt:lpstr>
    </vt:vector>
  </TitlesOfParts>
  <Company>THU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LXY</dc:creator>
  <cp:lastModifiedBy>ALIENWARE</cp:lastModifiedBy>
  <dcterms:created xsi:type="dcterms:W3CDTF">2015-10-28T00:27:17Z</dcterms:created>
  <dcterms:modified xsi:type="dcterms:W3CDTF">2020-11-10T07:57:17Z</dcterms:modified>
</cp:coreProperties>
</file>