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280_JQ010984\"/>
    </mc:Choice>
  </mc:AlternateContent>
  <xr:revisionPtr revIDLastSave="0" documentId="13_ncr:1_{D0F232F7-902F-4255-82E3-29EA2D870119}" xr6:coauthVersionLast="45" xr6:coauthVersionMax="45" xr10:uidLastSave="{00000000-0000-0000-0000-000000000000}"/>
  <bookViews>
    <workbookView xWindow="-108" yWindow="-108" windowWidth="23256" windowHeight="12720" xr2:uid="{A38807D7-84C5-40A7-83FE-299EB2332DF9}"/>
  </bookViews>
  <sheets>
    <sheet name="In2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</calcChain>
</file>

<file path=xl/sharedStrings.xml><?xml version="1.0" encoding="utf-8"?>
<sst xmlns="http://schemas.openxmlformats.org/spreadsheetml/2006/main" count="184" uniqueCount="92">
  <si>
    <t>Classification</t>
  </si>
  <si>
    <t>+</t>
  </si>
  <si>
    <t>mobile_element</t>
  </si>
  <si>
    <t>repeat_region</t>
  </si>
  <si>
    <t>-</t>
  </si>
  <si>
    <t>CDS</t>
  </si>
  <si>
    <t>misc_recomb</t>
  </si>
  <si>
    <t>qacED1</t>
    <phoneticPr fontId="3" type="noConversion"/>
  </si>
  <si>
    <t>IS1326</t>
  </si>
  <si>
    <t>Insertion sequence: IS1326</t>
  </si>
  <si>
    <t>IRR_IS1326</t>
  </si>
  <si>
    <t>IS1326 inverted repeat right</t>
  </si>
  <si>
    <t>istB</t>
  </si>
  <si>
    <t>IS1326 transposase IstB</t>
  </si>
  <si>
    <t>istA</t>
  </si>
  <si>
    <t>IS1326 transposase IstA</t>
  </si>
  <si>
    <t>IRL_IS1326</t>
  </si>
  <si>
    <t>IS1326 inverted repeat left</t>
  </si>
  <si>
    <t>misc_feature</t>
    <phoneticPr fontId="3" type="noConversion"/>
  </si>
  <si>
    <t xml:space="preserve">DD(35)E transposase TniA </t>
    <phoneticPr fontId="3" type="noConversion"/>
  </si>
  <si>
    <t>Seq_id</t>
    <phoneticPr fontId="2" type="noConversion"/>
  </si>
  <si>
    <t>#Locus_tag</t>
    <phoneticPr fontId="2" type="noConversion"/>
  </si>
  <si>
    <t>Start</t>
    <phoneticPr fontId="2" type="noConversion"/>
  </si>
  <si>
    <t>Stop</t>
    <phoneticPr fontId="2" type="noConversion"/>
  </si>
  <si>
    <t>Strand</t>
    <phoneticPr fontId="2" type="noConversion"/>
  </si>
  <si>
    <t>Length</t>
    <phoneticPr fontId="2" type="noConversion"/>
  </si>
  <si>
    <t>Type</t>
    <phoneticPr fontId="2" type="noConversion"/>
  </si>
  <si>
    <t>Group</t>
    <phoneticPr fontId="2" type="noConversion"/>
  </si>
  <si>
    <t>Product</t>
    <phoneticPr fontId="2" type="noConversion"/>
  </si>
  <si>
    <t>JQ010984</t>
    <phoneticPr fontId="2" type="noConversion"/>
  </si>
  <si>
    <t>In280_001</t>
    <phoneticPr fontId="2" type="noConversion"/>
  </si>
  <si>
    <t>In280_002</t>
  </si>
  <si>
    <t>In280_003</t>
  </si>
  <si>
    <t>In280_004</t>
  </si>
  <si>
    <t>In280_005</t>
  </si>
  <si>
    <t>In280_006</t>
  </si>
  <si>
    <t>In280_007</t>
  </si>
  <si>
    <t>In280_008</t>
  </si>
  <si>
    <t>In280_009</t>
  </si>
  <si>
    <t>In280_010</t>
  </si>
  <si>
    <t>In280_011</t>
  </si>
  <si>
    <t>In280_012</t>
  </si>
  <si>
    <t>In280_013</t>
  </si>
  <si>
    <t>In280_014</t>
  </si>
  <si>
    <t>In280_015</t>
  </si>
  <si>
    <t>In280_016</t>
  </si>
  <si>
    <t>In280_017</t>
  </si>
  <si>
    <t>In280_018</t>
  </si>
  <si>
    <t>In280_019</t>
  </si>
  <si>
    <t>In280_020</t>
  </si>
  <si>
    <t>In280_021</t>
  </si>
  <si>
    <t>In280_022</t>
  </si>
  <si>
    <t>CDS</t>
    <phoneticPr fontId="2" type="noConversion"/>
  </si>
  <si>
    <t>In280</t>
    <phoneticPr fontId="3" type="noConversion"/>
  </si>
  <si>
    <t>5'-CS</t>
    <phoneticPr fontId="3" type="noConversion"/>
  </si>
  <si>
    <t>intI1</t>
    <phoneticPr fontId="3" type="noConversion"/>
  </si>
  <si>
    <t>attI1</t>
    <phoneticPr fontId="3" type="noConversion"/>
  </si>
  <si>
    <t>attI1 site</t>
    <phoneticPr fontId="3" type="noConversion"/>
  </si>
  <si>
    <t>GCA</t>
    <phoneticPr fontId="3" type="noConversion"/>
  </si>
  <si>
    <t>Aminoglycoside-2'-adenylyltransferase</t>
    <phoneticPr fontId="3" type="noConversion"/>
  </si>
  <si>
    <t>Beta-lactamase OXA-21</t>
    <phoneticPr fontId="3" type="noConversion"/>
  </si>
  <si>
    <t>3'-CS</t>
    <phoneticPr fontId="3" type="noConversion"/>
  </si>
  <si>
    <t>Quaternary ammonium compound resistance protein</t>
    <phoneticPr fontId="3" type="noConversion"/>
  </si>
  <si>
    <t>sul1</t>
    <phoneticPr fontId="3" type="noConversion"/>
  </si>
  <si>
    <t>Dihydropteroate synthase</t>
    <phoneticPr fontId="3" type="noConversion"/>
  </si>
  <si>
    <t>orf5</t>
    <phoneticPr fontId="3" type="noConversion"/>
  </si>
  <si>
    <t>Hypothetical protein</t>
    <phoneticPr fontId="3" type="noConversion"/>
  </si>
  <si>
    <t>Truncated ATP-binding protein TniB</t>
    <phoneticPr fontId="3" type="noConversion"/>
  </si>
  <si>
    <t>tniA</t>
    <phoneticPr fontId="3" type="noConversion"/>
  </si>
  <si>
    <t>regulatory</t>
    <phoneticPr fontId="0" type="noConversion"/>
  </si>
  <si>
    <t>Inverted repeat at the integrase end of In280</t>
  </si>
  <si>
    <t>Integrase</t>
  </si>
  <si>
    <t>Promoter PcS</t>
  </si>
  <si>
    <t>PcS</t>
  </si>
  <si>
    <t>-35 region_PcS</t>
  </si>
  <si>
    <t>-10 region_PcS</t>
  </si>
  <si>
    <t>-35 region of PcS</t>
  </si>
  <si>
    <t>-10 region of PcS</t>
  </si>
  <si>
    <t>attC site for blaOXA-21</t>
  </si>
  <si>
    <t>aadB3</t>
  </si>
  <si>
    <t>attC_aadB3</t>
  </si>
  <si>
    <t>attC site for aadB3</t>
  </si>
  <si>
    <t>∆tniB</t>
  </si>
  <si>
    <t>JQ010984</t>
  </si>
  <si>
    <t>Inverted repeat at the tni end of In280</t>
  </si>
  <si>
    <t>Concise class 1 integron: In280</t>
  </si>
  <si>
    <t>blaOXA-21</t>
  </si>
  <si>
    <t>attC_blaOXA-21</t>
    <phoneticPr fontId="3" type="noConversion"/>
  </si>
  <si>
    <t>Truncated tniTn402 module</t>
  </si>
  <si>
    <t>Gene</t>
    <phoneticPr fontId="2" type="noConversion"/>
  </si>
  <si>
    <t>IRt_In280</t>
    <phoneticPr fontId="3" type="noConversion"/>
  </si>
  <si>
    <t>IRi_In280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</si>
</sst>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AF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quotePrefix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常规" xfId="0" builtinId="0"/>
    <cellStyle name="常规 6" xfId="1" xr:uid="{CF0E58C0-8873-477F-88CF-61AA37E515AE}"/>
  </cellStyles>
  <dxfs count="0"/>
  <tableStyles count="0" defaultTableStyle="TableStyleMedium2" defaultPivotStyle="PivotStyleLight16"/>
  <colors>
    <mruColors>
      <color rgb="FFFFAFF7"/>
      <color rgb="FFFF9DF6"/>
      <color rgb="FFFD9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5DAEA-D0BD-43A9-9963-DDD8D1F4ACB1}">
  <dimension ref="A1:K23"/>
  <sheetViews>
    <sheetView tabSelected="1" topLeftCell="B1" workbookViewId="0">
      <pane ySplit="1" topLeftCell="A2" activePane="bottomLeft" state="frozen"/>
      <selection pane="bottomLeft" activeCell="J14" sqref="J14"/>
    </sheetView>
  </sheetViews>
  <sheetFormatPr defaultRowHeight="13.8" x14ac:dyDescent="0.25"/>
  <cols>
    <col min="1" max="1" width="11.88671875" style="9" customWidth="1"/>
    <col min="2" max="2" width="13.6640625" style="9" customWidth="1"/>
    <col min="3" max="6" width="8.88671875" style="9"/>
    <col min="7" max="7" width="17.33203125" style="9" customWidth="1"/>
    <col min="8" max="8" width="33.33203125" style="9" customWidth="1"/>
    <col min="9" max="9" width="29" style="9" bestFit="1" customWidth="1"/>
    <col min="10" max="10" width="20" style="9" customWidth="1"/>
    <col min="11" max="11" width="54.109375" style="9" bestFit="1" customWidth="1"/>
    <col min="12" max="16384" width="8.88671875" style="9"/>
  </cols>
  <sheetData>
    <row r="1" spans="1:11" s="7" customFormat="1" ht="15.6" x14ac:dyDescent="0.25">
      <c r="A1" s="1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1" t="s">
        <v>0</v>
      </c>
      <c r="I1" s="2" t="s">
        <v>27</v>
      </c>
      <c r="J1" s="2" t="s">
        <v>89</v>
      </c>
      <c r="K1" s="2" t="s">
        <v>28</v>
      </c>
    </row>
    <row r="2" spans="1:11" s="7" customFormat="1" ht="15.6" x14ac:dyDescent="0.25">
      <c r="A2" s="1" t="s">
        <v>29</v>
      </c>
      <c r="B2" s="2" t="s">
        <v>30</v>
      </c>
      <c r="C2" s="2">
        <v>1</v>
      </c>
      <c r="D2" s="2">
        <v>10010</v>
      </c>
      <c r="E2" s="2" t="s">
        <v>1</v>
      </c>
      <c r="F2" s="2">
        <f>D2-C2+1</f>
        <v>10010</v>
      </c>
      <c r="G2" s="2" t="s">
        <v>2</v>
      </c>
      <c r="H2" s="5" t="s">
        <v>85</v>
      </c>
      <c r="I2" s="5"/>
      <c r="J2" s="5" t="s">
        <v>53</v>
      </c>
      <c r="K2" s="5" t="s">
        <v>85</v>
      </c>
    </row>
    <row r="3" spans="1:11" s="7" customFormat="1" ht="15.6" x14ac:dyDescent="0.25">
      <c r="A3" s="1" t="s">
        <v>29</v>
      </c>
      <c r="B3" s="2" t="s">
        <v>31</v>
      </c>
      <c r="C3" s="2">
        <v>1</v>
      </c>
      <c r="D3" s="2">
        <v>25</v>
      </c>
      <c r="E3" s="2" t="s">
        <v>1</v>
      </c>
      <c r="F3" s="2">
        <f t="shared" ref="F3:F23" si="0">D3-C3+1</f>
        <v>25</v>
      </c>
      <c r="G3" s="2" t="s">
        <v>3</v>
      </c>
      <c r="H3" s="5" t="s">
        <v>85</v>
      </c>
      <c r="I3" s="5"/>
      <c r="J3" s="5" t="s">
        <v>91</v>
      </c>
      <c r="K3" s="5" t="s">
        <v>70</v>
      </c>
    </row>
    <row r="4" spans="1:11" s="7" customFormat="1" ht="15.6" x14ac:dyDescent="0.25">
      <c r="A4" s="1" t="s">
        <v>29</v>
      </c>
      <c r="B4" s="2" t="s">
        <v>32</v>
      </c>
      <c r="C4" s="2">
        <v>203</v>
      </c>
      <c r="D4" s="2">
        <v>1216</v>
      </c>
      <c r="E4" s="2" t="s">
        <v>4</v>
      </c>
      <c r="F4" s="2">
        <f t="shared" si="0"/>
        <v>1014</v>
      </c>
      <c r="G4" s="2" t="s">
        <v>5</v>
      </c>
      <c r="H4" s="5" t="s">
        <v>85</v>
      </c>
      <c r="I4" s="5" t="s">
        <v>54</v>
      </c>
      <c r="J4" s="5" t="s">
        <v>55</v>
      </c>
      <c r="K4" s="5" t="s">
        <v>71</v>
      </c>
    </row>
    <row r="5" spans="1:11" s="7" customFormat="1" ht="15.6" x14ac:dyDescent="0.25">
      <c r="A5" s="1" t="s">
        <v>29</v>
      </c>
      <c r="B5" s="2" t="s">
        <v>33</v>
      </c>
      <c r="C5" s="2">
        <v>1101</v>
      </c>
      <c r="D5" s="2">
        <v>1129</v>
      </c>
      <c r="E5" s="2" t="s">
        <v>1</v>
      </c>
      <c r="F5" s="2">
        <f t="shared" si="0"/>
        <v>29</v>
      </c>
      <c r="G5" s="8" t="s">
        <v>69</v>
      </c>
      <c r="H5" s="5" t="s">
        <v>85</v>
      </c>
      <c r="I5" s="5" t="s">
        <v>54</v>
      </c>
      <c r="J5" s="5" t="s">
        <v>73</v>
      </c>
      <c r="K5" s="5" t="s">
        <v>72</v>
      </c>
    </row>
    <row r="6" spans="1:11" s="7" customFormat="1" ht="15.6" x14ac:dyDescent="0.25">
      <c r="A6" s="1" t="s">
        <v>29</v>
      </c>
      <c r="B6" s="2" t="s">
        <v>34</v>
      </c>
      <c r="C6" s="2">
        <v>1101</v>
      </c>
      <c r="D6" s="2">
        <v>1106</v>
      </c>
      <c r="E6" s="2" t="s">
        <v>1</v>
      </c>
      <c r="F6" s="2">
        <f t="shared" si="0"/>
        <v>6</v>
      </c>
      <c r="G6" s="8" t="s">
        <v>69</v>
      </c>
      <c r="H6" s="5" t="s">
        <v>85</v>
      </c>
      <c r="I6" s="5" t="s">
        <v>54</v>
      </c>
      <c r="J6" s="6" t="s">
        <v>74</v>
      </c>
      <c r="K6" s="6" t="s">
        <v>76</v>
      </c>
    </row>
    <row r="7" spans="1:11" s="7" customFormat="1" ht="15.6" x14ac:dyDescent="0.25">
      <c r="A7" s="1" t="s">
        <v>29</v>
      </c>
      <c r="B7" s="2" t="s">
        <v>35</v>
      </c>
      <c r="C7" s="2">
        <v>1124</v>
      </c>
      <c r="D7" s="2">
        <v>1129</v>
      </c>
      <c r="E7" s="2" t="s">
        <v>1</v>
      </c>
      <c r="F7" s="2">
        <f t="shared" si="0"/>
        <v>6</v>
      </c>
      <c r="G7" s="8" t="s">
        <v>69</v>
      </c>
      <c r="H7" s="5" t="s">
        <v>85</v>
      </c>
      <c r="I7" s="5" t="s">
        <v>54</v>
      </c>
      <c r="J7" s="6" t="s">
        <v>75</v>
      </c>
      <c r="K7" s="6" t="s">
        <v>77</v>
      </c>
    </row>
    <row r="8" spans="1:11" s="7" customFormat="1" ht="15.6" x14ac:dyDescent="0.25">
      <c r="A8" s="1" t="s">
        <v>29</v>
      </c>
      <c r="B8" s="2" t="s">
        <v>36</v>
      </c>
      <c r="C8" s="2">
        <v>1296</v>
      </c>
      <c r="D8" s="2">
        <v>1344</v>
      </c>
      <c r="E8" s="2" t="s">
        <v>1</v>
      </c>
      <c r="F8" s="2">
        <f t="shared" si="0"/>
        <v>49</v>
      </c>
      <c r="G8" s="2" t="s">
        <v>6</v>
      </c>
      <c r="H8" s="5" t="s">
        <v>85</v>
      </c>
      <c r="I8" s="5" t="s">
        <v>54</v>
      </c>
      <c r="J8" s="5" t="s">
        <v>56</v>
      </c>
      <c r="K8" s="5" t="s">
        <v>57</v>
      </c>
    </row>
    <row r="9" spans="1:11" s="7" customFormat="1" ht="15.6" x14ac:dyDescent="0.25">
      <c r="A9" s="1" t="s">
        <v>29</v>
      </c>
      <c r="B9" s="2" t="s">
        <v>37</v>
      </c>
      <c r="C9" s="2">
        <v>1380</v>
      </c>
      <c r="D9" s="2">
        <v>1913</v>
      </c>
      <c r="E9" s="2" t="s">
        <v>1</v>
      </c>
      <c r="F9" s="2">
        <f t="shared" si="0"/>
        <v>534</v>
      </c>
      <c r="G9" s="2" t="s">
        <v>5</v>
      </c>
      <c r="H9" s="5" t="s">
        <v>85</v>
      </c>
      <c r="I9" s="5" t="s">
        <v>58</v>
      </c>
      <c r="J9" s="5" t="s">
        <v>79</v>
      </c>
      <c r="K9" s="5" t="s">
        <v>59</v>
      </c>
    </row>
    <row r="10" spans="1:11" s="7" customFormat="1" ht="15.6" x14ac:dyDescent="0.25">
      <c r="A10" s="1" t="s">
        <v>29</v>
      </c>
      <c r="B10" s="2" t="s">
        <v>38</v>
      </c>
      <c r="C10" s="3">
        <v>1908</v>
      </c>
      <c r="D10" s="3">
        <v>1967</v>
      </c>
      <c r="E10" s="3" t="s">
        <v>1</v>
      </c>
      <c r="F10" s="2">
        <f t="shared" si="0"/>
        <v>60</v>
      </c>
      <c r="G10" s="2" t="s">
        <v>6</v>
      </c>
      <c r="H10" s="5" t="s">
        <v>85</v>
      </c>
      <c r="I10" s="5" t="s">
        <v>58</v>
      </c>
      <c r="J10" s="5" t="s">
        <v>80</v>
      </c>
      <c r="K10" s="5" t="s">
        <v>81</v>
      </c>
    </row>
    <row r="11" spans="1:11" s="7" customFormat="1" ht="15.6" x14ac:dyDescent="0.25">
      <c r="A11" s="1" t="s">
        <v>29</v>
      </c>
      <c r="B11" s="2" t="s">
        <v>39</v>
      </c>
      <c r="C11" s="3">
        <v>1983</v>
      </c>
      <c r="D11" s="3">
        <v>2810</v>
      </c>
      <c r="E11" s="3" t="s">
        <v>1</v>
      </c>
      <c r="F11" s="2">
        <f t="shared" si="0"/>
        <v>828</v>
      </c>
      <c r="G11" s="2" t="s">
        <v>5</v>
      </c>
      <c r="H11" s="5" t="s">
        <v>85</v>
      </c>
      <c r="I11" s="5" t="s">
        <v>58</v>
      </c>
      <c r="J11" s="5" t="s">
        <v>86</v>
      </c>
      <c r="K11" s="5" t="s">
        <v>60</v>
      </c>
    </row>
    <row r="12" spans="1:11" s="7" customFormat="1" ht="15.6" x14ac:dyDescent="0.25">
      <c r="A12" s="1" t="s">
        <v>29</v>
      </c>
      <c r="B12" s="2" t="s">
        <v>40</v>
      </c>
      <c r="C12" s="3">
        <v>2774</v>
      </c>
      <c r="D12" s="3">
        <v>2843</v>
      </c>
      <c r="E12" s="3" t="s">
        <v>1</v>
      </c>
      <c r="F12" s="2">
        <f t="shared" si="0"/>
        <v>70</v>
      </c>
      <c r="G12" s="2" t="s">
        <v>6</v>
      </c>
      <c r="H12" s="5" t="s">
        <v>85</v>
      </c>
      <c r="I12" s="5" t="s">
        <v>58</v>
      </c>
      <c r="J12" s="5" t="s">
        <v>87</v>
      </c>
      <c r="K12" s="5" t="s">
        <v>78</v>
      </c>
    </row>
    <row r="13" spans="1:11" s="7" customFormat="1" ht="15.6" x14ac:dyDescent="0.25">
      <c r="A13" s="1" t="s">
        <v>83</v>
      </c>
      <c r="B13" s="2" t="s">
        <v>41</v>
      </c>
      <c r="C13" s="2">
        <v>2946</v>
      </c>
      <c r="D13" s="2">
        <v>3293</v>
      </c>
      <c r="E13" s="2" t="s">
        <v>1</v>
      </c>
      <c r="F13" s="2">
        <f t="shared" si="0"/>
        <v>348</v>
      </c>
      <c r="G13" s="2" t="s">
        <v>5</v>
      </c>
      <c r="H13" s="5" t="s">
        <v>85</v>
      </c>
      <c r="I13" s="5" t="s">
        <v>61</v>
      </c>
      <c r="J13" s="5" t="s">
        <v>7</v>
      </c>
      <c r="K13" s="5" t="s">
        <v>62</v>
      </c>
    </row>
    <row r="14" spans="1:11" s="7" customFormat="1" ht="15.6" x14ac:dyDescent="0.25">
      <c r="A14" s="1" t="s">
        <v>29</v>
      </c>
      <c r="B14" s="2" t="s">
        <v>42</v>
      </c>
      <c r="C14" s="2">
        <v>3287</v>
      </c>
      <c r="D14" s="2">
        <v>4126</v>
      </c>
      <c r="E14" s="2" t="s">
        <v>1</v>
      </c>
      <c r="F14" s="2">
        <f t="shared" si="0"/>
        <v>840</v>
      </c>
      <c r="G14" s="2" t="s">
        <v>5</v>
      </c>
      <c r="H14" s="5" t="s">
        <v>85</v>
      </c>
      <c r="I14" s="5" t="s">
        <v>61</v>
      </c>
      <c r="J14" s="5" t="s">
        <v>63</v>
      </c>
      <c r="K14" s="5" t="s">
        <v>64</v>
      </c>
    </row>
    <row r="15" spans="1:11" s="7" customFormat="1" ht="15.6" x14ac:dyDescent="0.25">
      <c r="A15" s="1" t="s">
        <v>83</v>
      </c>
      <c r="B15" s="2" t="s">
        <v>43</v>
      </c>
      <c r="C15" s="2">
        <v>4254</v>
      </c>
      <c r="D15" s="2">
        <v>4754</v>
      </c>
      <c r="E15" s="2" t="s">
        <v>1</v>
      </c>
      <c r="F15" s="2">
        <f t="shared" si="0"/>
        <v>501</v>
      </c>
      <c r="G15" s="2" t="s">
        <v>52</v>
      </c>
      <c r="H15" s="5" t="s">
        <v>85</v>
      </c>
      <c r="I15" s="5" t="s">
        <v>61</v>
      </c>
      <c r="J15" s="5" t="s">
        <v>65</v>
      </c>
      <c r="K15" s="5" t="s">
        <v>66</v>
      </c>
    </row>
    <row r="16" spans="1:11" s="7" customFormat="1" ht="15.6" x14ac:dyDescent="0.25">
      <c r="A16" s="1" t="s">
        <v>29</v>
      </c>
      <c r="B16" s="2" t="s">
        <v>44</v>
      </c>
      <c r="C16" s="2">
        <v>4863</v>
      </c>
      <c r="D16" s="2">
        <v>7332</v>
      </c>
      <c r="E16" s="2" t="s">
        <v>4</v>
      </c>
      <c r="F16" s="2">
        <f t="shared" si="0"/>
        <v>2470</v>
      </c>
      <c r="G16" s="2" t="s">
        <v>2</v>
      </c>
      <c r="H16" s="5" t="s">
        <v>85</v>
      </c>
      <c r="I16" s="4" t="s">
        <v>8</v>
      </c>
      <c r="J16" s="4" t="s">
        <v>8</v>
      </c>
      <c r="K16" s="4" t="s">
        <v>9</v>
      </c>
    </row>
    <row r="17" spans="1:11" s="7" customFormat="1" ht="15.6" x14ac:dyDescent="0.25">
      <c r="A17" s="1" t="s">
        <v>29</v>
      </c>
      <c r="B17" s="2" t="s">
        <v>45</v>
      </c>
      <c r="C17" s="2">
        <v>4863</v>
      </c>
      <c r="D17" s="2">
        <v>4888</v>
      </c>
      <c r="E17" s="2" t="s">
        <v>4</v>
      </c>
      <c r="F17" s="2">
        <f t="shared" si="0"/>
        <v>26</v>
      </c>
      <c r="G17" s="2" t="s">
        <v>3</v>
      </c>
      <c r="H17" s="5" t="s">
        <v>85</v>
      </c>
      <c r="I17" s="4" t="s">
        <v>8</v>
      </c>
      <c r="J17" s="4" t="s">
        <v>10</v>
      </c>
      <c r="K17" s="4" t="s">
        <v>11</v>
      </c>
    </row>
    <row r="18" spans="1:11" s="7" customFormat="1" ht="15.6" x14ac:dyDescent="0.25">
      <c r="A18" s="1" t="s">
        <v>29</v>
      </c>
      <c r="B18" s="2" t="s">
        <v>46</v>
      </c>
      <c r="C18" s="2">
        <v>4930</v>
      </c>
      <c r="D18" s="2">
        <v>5712</v>
      </c>
      <c r="E18" s="2" t="s">
        <v>4</v>
      </c>
      <c r="F18" s="2">
        <f t="shared" si="0"/>
        <v>783</v>
      </c>
      <c r="G18" s="2" t="s">
        <v>5</v>
      </c>
      <c r="H18" s="5" t="s">
        <v>85</v>
      </c>
      <c r="I18" s="4" t="s">
        <v>8</v>
      </c>
      <c r="J18" s="4" t="s">
        <v>12</v>
      </c>
      <c r="K18" s="4" t="s">
        <v>13</v>
      </c>
    </row>
    <row r="19" spans="1:11" s="7" customFormat="1" ht="15.6" x14ac:dyDescent="0.25">
      <c r="A19" s="1" t="s">
        <v>29</v>
      </c>
      <c r="B19" s="2" t="s">
        <v>47</v>
      </c>
      <c r="C19" s="2">
        <v>5702</v>
      </c>
      <c r="D19" s="2">
        <v>7225</v>
      </c>
      <c r="E19" s="2" t="s">
        <v>4</v>
      </c>
      <c r="F19" s="2">
        <f t="shared" si="0"/>
        <v>1524</v>
      </c>
      <c r="G19" s="2" t="s">
        <v>5</v>
      </c>
      <c r="H19" s="5" t="s">
        <v>85</v>
      </c>
      <c r="I19" s="4" t="s">
        <v>8</v>
      </c>
      <c r="J19" s="4" t="s">
        <v>14</v>
      </c>
      <c r="K19" s="4" t="s">
        <v>15</v>
      </c>
    </row>
    <row r="20" spans="1:11" s="7" customFormat="1" ht="15.6" x14ac:dyDescent="0.25">
      <c r="A20" s="1" t="s">
        <v>83</v>
      </c>
      <c r="B20" s="2" t="s">
        <v>48</v>
      </c>
      <c r="C20" s="2">
        <v>7307</v>
      </c>
      <c r="D20" s="2">
        <v>7332</v>
      </c>
      <c r="E20" s="2" t="s">
        <v>4</v>
      </c>
      <c r="F20" s="2">
        <f t="shared" si="0"/>
        <v>26</v>
      </c>
      <c r="G20" s="2" t="s">
        <v>3</v>
      </c>
      <c r="H20" s="5" t="s">
        <v>85</v>
      </c>
      <c r="I20" s="4" t="s">
        <v>8</v>
      </c>
      <c r="J20" s="4" t="s">
        <v>16</v>
      </c>
      <c r="K20" s="4" t="s">
        <v>17</v>
      </c>
    </row>
    <row r="21" spans="1:11" s="7" customFormat="1" ht="15.6" x14ac:dyDescent="0.25">
      <c r="A21" s="1" t="s">
        <v>29</v>
      </c>
      <c r="B21" s="2" t="s">
        <v>49</v>
      </c>
      <c r="C21" s="2">
        <v>7327</v>
      </c>
      <c r="D21" s="2">
        <v>8187</v>
      </c>
      <c r="E21" s="2" t="s">
        <v>4</v>
      </c>
      <c r="F21" s="2">
        <f t="shared" si="0"/>
        <v>861</v>
      </c>
      <c r="G21" s="2" t="s">
        <v>18</v>
      </c>
      <c r="H21" s="5" t="s">
        <v>85</v>
      </c>
      <c r="I21" s="5" t="s">
        <v>88</v>
      </c>
      <c r="J21" s="5" t="s">
        <v>82</v>
      </c>
      <c r="K21" s="5" t="s">
        <v>67</v>
      </c>
    </row>
    <row r="22" spans="1:11" s="7" customFormat="1" ht="15.6" x14ac:dyDescent="0.25">
      <c r="A22" s="1" t="s">
        <v>29</v>
      </c>
      <c r="B22" s="2" t="s">
        <v>50</v>
      </c>
      <c r="C22" s="2">
        <v>8190</v>
      </c>
      <c r="D22" s="2">
        <v>9905</v>
      </c>
      <c r="E22" s="2" t="s">
        <v>4</v>
      </c>
      <c r="F22" s="2">
        <f t="shared" si="0"/>
        <v>1716</v>
      </c>
      <c r="G22" s="2" t="s">
        <v>5</v>
      </c>
      <c r="H22" s="5" t="s">
        <v>85</v>
      </c>
      <c r="I22" s="5" t="s">
        <v>88</v>
      </c>
      <c r="J22" s="5" t="s">
        <v>68</v>
      </c>
      <c r="K22" s="5" t="s">
        <v>19</v>
      </c>
    </row>
    <row r="23" spans="1:11" s="7" customFormat="1" ht="15.6" x14ac:dyDescent="0.25">
      <c r="A23" s="1" t="s">
        <v>29</v>
      </c>
      <c r="B23" s="2" t="s">
        <v>51</v>
      </c>
      <c r="C23" s="2">
        <v>9986</v>
      </c>
      <c r="D23" s="2">
        <v>10010</v>
      </c>
      <c r="E23" s="2" t="s">
        <v>1</v>
      </c>
      <c r="F23" s="2">
        <f t="shared" si="0"/>
        <v>25</v>
      </c>
      <c r="G23" s="2" t="s">
        <v>3</v>
      </c>
      <c r="H23" s="5" t="s">
        <v>85</v>
      </c>
      <c r="I23" s="5"/>
      <c r="J23" s="5" t="s">
        <v>90</v>
      </c>
      <c r="K23" s="5" t="s">
        <v>84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ChengQX</dc:creator>
  <cp:lastModifiedBy>ALIENWARE</cp:lastModifiedBy>
  <dcterms:created xsi:type="dcterms:W3CDTF">2020-07-24T08:03:48Z</dcterms:created>
  <dcterms:modified xsi:type="dcterms:W3CDTF">2020-09-21T02:42:13Z</dcterms:modified>
</cp:coreProperties>
</file>