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1793_CP059345\"/>
    </mc:Choice>
  </mc:AlternateContent>
  <xr:revisionPtr revIDLastSave="0" documentId="13_ncr:1_{DF510978-5236-4F19-B17A-32EB84426F6B}" xr6:coauthVersionLast="45" xr6:coauthVersionMax="45" xr10:uidLastSave="{00000000-0000-0000-0000-000000000000}"/>
  <bookViews>
    <workbookView xWindow="2652" yWindow="2652" windowWidth="17280" windowHeight="9072" xr2:uid="{A9B7C822-5B18-410E-95F4-55D54FB2997C}"/>
  </bookViews>
  <sheets>
    <sheet name="In179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18" i="1"/>
  <c r="F14" i="1"/>
  <c r="F13" i="1"/>
  <c r="F12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<sst xmlns="http://schemas.openxmlformats.org/spreadsheetml/2006/main" count="146" uniqueCount="72">
  <si>
    <t>#Locus_tag</t>
    <phoneticPr fontId="3" type="noConversion"/>
  </si>
  <si>
    <t>Start</t>
    <phoneticPr fontId="3" type="noConversion"/>
  </si>
  <si>
    <t>Stop</t>
    <phoneticPr fontId="3" type="noConversion"/>
  </si>
  <si>
    <t>Strand</t>
    <phoneticPr fontId="3" type="noConversion"/>
  </si>
  <si>
    <t>Length</t>
    <phoneticPr fontId="3" type="noConversion"/>
  </si>
  <si>
    <t>Type</t>
    <phoneticPr fontId="3" type="noConversion"/>
  </si>
  <si>
    <t>Classification</t>
    <phoneticPr fontId="4" type="noConversion"/>
  </si>
  <si>
    <t>Group</t>
    <phoneticPr fontId="3" type="noConversion"/>
  </si>
  <si>
    <t>Product</t>
    <phoneticPr fontId="3" type="noConversion"/>
  </si>
  <si>
    <t>-</t>
  </si>
  <si>
    <t>misc_feature</t>
    <phoneticPr fontId="4" type="noConversion"/>
  </si>
  <si>
    <t>Truncated IntI1 integrase (pseudogene)</t>
    <phoneticPr fontId="4" type="noConversion"/>
  </si>
  <si>
    <t>+</t>
    <phoneticPr fontId="4" type="noConversion"/>
  </si>
  <si>
    <t>regulatory</t>
    <phoneticPr fontId="4" type="noConversion"/>
  </si>
  <si>
    <t xml:space="preserve">extended_ -10  </t>
    <phoneticPr fontId="4" type="noConversion"/>
  </si>
  <si>
    <t xml:space="preserve">Extended -10 region </t>
    <phoneticPr fontId="4" type="noConversion"/>
  </si>
  <si>
    <t>misc_recomb</t>
    <phoneticPr fontId="4" type="noConversion"/>
  </si>
  <si>
    <t>attI1</t>
    <phoneticPr fontId="4" type="noConversion"/>
  </si>
  <si>
    <t>attI1 site</t>
    <phoneticPr fontId="4" type="noConversion"/>
  </si>
  <si>
    <t>+</t>
  </si>
  <si>
    <t>CDS</t>
  </si>
  <si>
    <t>qacG2</t>
    <phoneticPr fontId="4" type="noConversion"/>
  </si>
  <si>
    <t>Quaternary ammonium compound efflux SMR transporter</t>
    <phoneticPr fontId="4" type="noConversion"/>
  </si>
  <si>
    <t>attC_qacG2</t>
    <phoneticPr fontId="4" type="noConversion"/>
  </si>
  <si>
    <t>attC site for qacG2</t>
    <phoneticPr fontId="4" type="noConversion"/>
  </si>
  <si>
    <t>Aminoglycoside 3'-adenyltransferase</t>
    <phoneticPr fontId="4" type="noConversion"/>
  </si>
  <si>
    <t>attC_aadA6</t>
    <phoneticPr fontId="4" type="noConversion"/>
  </si>
  <si>
    <t>attC site for aadA6</t>
    <phoneticPr fontId="4" type="noConversion"/>
  </si>
  <si>
    <t>qacED1</t>
    <phoneticPr fontId="4" type="noConversion"/>
  </si>
  <si>
    <t>Quaternary ammonium compound resistance protein</t>
    <phoneticPr fontId="4" type="noConversion"/>
  </si>
  <si>
    <t>sul1</t>
    <phoneticPr fontId="4" type="noConversion"/>
  </si>
  <si>
    <t>Dihydropteroate synthase</t>
    <phoneticPr fontId="4" type="noConversion"/>
  </si>
  <si>
    <t>orf5</t>
    <phoneticPr fontId="4" type="noConversion"/>
  </si>
  <si>
    <t>Hypothetical protein</t>
    <phoneticPr fontId="4" type="noConversion"/>
  </si>
  <si>
    <t>+</t>
    <phoneticPr fontId="3" type="noConversion"/>
  </si>
  <si>
    <t>mobile_element</t>
  </si>
  <si>
    <t>In1793</t>
    <phoneticPr fontId="3" type="noConversion"/>
  </si>
  <si>
    <t>In1793_001</t>
    <phoneticPr fontId="3" type="noConversion"/>
  </si>
  <si>
    <t>In1793_002</t>
  </si>
  <si>
    <t>In1793_003</t>
  </si>
  <si>
    <t>In1793_004</t>
  </si>
  <si>
    <t>In1793_005</t>
  </si>
  <si>
    <t>In1793_006</t>
  </si>
  <si>
    <t>In1793_007</t>
  </si>
  <si>
    <t>In1793_008</t>
  </si>
  <si>
    <t>In1793_009</t>
  </si>
  <si>
    <t>In1793_010</t>
  </si>
  <si>
    <t>In1793_011</t>
  </si>
  <si>
    <t>In1793_012</t>
  </si>
  <si>
    <t>In1793_013</t>
  </si>
  <si>
    <t>In1793_014</t>
  </si>
  <si>
    <t>In1793_015</t>
  </si>
  <si>
    <t>In1793_016</t>
  </si>
  <si>
    <t>In1793_017</t>
  </si>
  <si>
    <t>Seq_id</t>
    <phoneticPr fontId="3" type="noConversion"/>
  </si>
  <si>
    <t>Gene</t>
    <phoneticPr fontId="3" type="noConversion"/>
  </si>
  <si>
    <t>CP059345</t>
    <phoneticPr fontId="3" type="noConversion"/>
  </si>
  <si>
    <t>GCA</t>
    <phoneticPr fontId="4" type="noConversion"/>
  </si>
  <si>
    <t>3'-CS</t>
    <phoneticPr fontId="4" type="noConversion"/>
  </si>
  <si>
    <t>ΔintI1</t>
    <phoneticPr fontId="4" type="noConversion"/>
  </si>
  <si>
    <t>orf6</t>
    <phoneticPr fontId="4" type="noConversion"/>
  </si>
  <si>
    <t>Δ5'-CS</t>
    <phoneticPr fontId="4" type="noConversion"/>
  </si>
  <si>
    <t>PcWTGN-10</t>
  </si>
  <si>
    <t>Promoter PcWTGN-10</t>
  </si>
  <si>
    <t>-35 region_PcWTGN-10</t>
  </si>
  <si>
    <t>-10 region_PcWTGN-10</t>
  </si>
  <si>
    <t>-35 region of PcWTGN-10</t>
  </si>
  <si>
    <t>-10 region of PcWTGN-10</t>
  </si>
  <si>
    <t>CP059345</t>
  </si>
  <si>
    <t>qacG2</t>
  </si>
  <si>
    <t>aadA6</t>
  </si>
  <si>
    <t>Concise class 1 integron: In1793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</si>
</sst>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5" fillId="2" borderId="1" xfId="0" quotePrefix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0000"/>
      <color rgb="FF808000"/>
      <color rgb="FF00000F"/>
      <color rgb="FFFFC0CB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3A65-856F-4E81-BFA6-84C7F1483B16}">
  <dimension ref="A1:K18"/>
  <sheetViews>
    <sheetView tabSelected="1" zoomScale="80" zoomScaleNormal="80" workbookViewId="0">
      <pane ySplit="1" topLeftCell="A2" activePane="bottomLeft" state="frozen"/>
      <selection pane="bottomLeft" activeCell="M10" sqref="M10"/>
    </sheetView>
  </sheetViews>
  <sheetFormatPr defaultColWidth="8.88671875" defaultRowHeight="15.6" x14ac:dyDescent="0.25"/>
  <cols>
    <col min="1" max="1" width="11.21875" style="5" bestFit="1" customWidth="1"/>
    <col min="2" max="2" width="12.6640625" style="5" bestFit="1" customWidth="1"/>
    <col min="3" max="3" width="6.33203125" style="5" bestFit="1" customWidth="1"/>
    <col min="4" max="4" width="6.109375" style="5" bestFit="1" customWidth="1"/>
    <col min="5" max="5" width="7.77734375" style="5" bestFit="1" customWidth="1"/>
    <col min="6" max="6" width="8.21875" style="5" bestFit="1" customWidth="1"/>
    <col min="7" max="7" width="16.77734375" style="5" bestFit="1" customWidth="1"/>
    <col min="8" max="8" width="33.88671875" style="5" bestFit="1" customWidth="1"/>
    <col min="9" max="9" width="8.33203125" style="5" bestFit="1" customWidth="1"/>
    <col min="10" max="10" width="25.6640625" style="5" bestFit="1" customWidth="1"/>
    <col min="11" max="11" width="60.109375" style="5" bestFit="1" customWidth="1"/>
    <col min="12" max="16384" width="8.88671875" style="5"/>
  </cols>
  <sheetData>
    <row r="1" spans="1:11" s="1" customFormat="1" x14ac:dyDescent="0.25">
      <c r="A1" s="1" t="s">
        <v>54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55</v>
      </c>
      <c r="K1" s="1" t="s">
        <v>8</v>
      </c>
    </row>
    <row r="2" spans="1:11" s="1" customFormat="1" x14ac:dyDescent="0.25">
      <c r="A2" s="1" t="s">
        <v>56</v>
      </c>
      <c r="B2" s="1" t="s">
        <v>37</v>
      </c>
      <c r="C2" s="4">
        <v>1</v>
      </c>
      <c r="D2" s="4">
        <v>5110</v>
      </c>
      <c r="E2" s="1" t="s">
        <v>34</v>
      </c>
      <c r="F2" s="1">
        <f>D2-C2+1</f>
        <v>5110</v>
      </c>
      <c r="G2" s="1" t="s">
        <v>35</v>
      </c>
      <c r="H2" s="3" t="s">
        <v>71</v>
      </c>
      <c r="I2" s="3"/>
      <c r="J2" s="3" t="s">
        <v>36</v>
      </c>
      <c r="K2" s="3" t="s">
        <v>71</v>
      </c>
    </row>
    <row r="3" spans="1:11" s="1" customFormat="1" x14ac:dyDescent="0.25">
      <c r="A3" s="1" t="s">
        <v>56</v>
      </c>
      <c r="B3" s="1" t="s">
        <v>38</v>
      </c>
      <c r="C3" s="1">
        <v>1</v>
      </c>
      <c r="D3" s="1">
        <v>798</v>
      </c>
      <c r="E3" s="1" t="s">
        <v>9</v>
      </c>
      <c r="F3" s="1">
        <f t="shared" ref="F3:F10" si="0">D3-C3+1</f>
        <v>798</v>
      </c>
      <c r="G3" s="1" t="s">
        <v>10</v>
      </c>
      <c r="H3" s="3" t="s">
        <v>71</v>
      </c>
      <c r="I3" s="3" t="s">
        <v>61</v>
      </c>
      <c r="J3" s="3" t="s">
        <v>59</v>
      </c>
      <c r="K3" s="3" t="s">
        <v>11</v>
      </c>
    </row>
    <row r="4" spans="1:11" s="1" customFormat="1" x14ac:dyDescent="0.25">
      <c r="A4" s="1" t="s">
        <v>56</v>
      </c>
      <c r="B4" s="1" t="s">
        <v>39</v>
      </c>
      <c r="C4" s="1">
        <v>683</v>
      </c>
      <c r="D4" s="1">
        <v>711</v>
      </c>
      <c r="E4" s="2" t="s">
        <v>12</v>
      </c>
      <c r="F4" s="1">
        <f t="shared" si="0"/>
        <v>29</v>
      </c>
      <c r="G4" s="1" t="s">
        <v>13</v>
      </c>
      <c r="H4" s="3" t="s">
        <v>71</v>
      </c>
      <c r="I4" s="3" t="s">
        <v>61</v>
      </c>
      <c r="J4" s="3" t="s">
        <v>62</v>
      </c>
      <c r="K4" s="3" t="s">
        <v>63</v>
      </c>
    </row>
    <row r="5" spans="1:11" s="1" customFormat="1" ht="15" customHeight="1" x14ac:dyDescent="0.25">
      <c r="A5" s="1" t="s">
        <v>56</v>
      </c>
      <c r="B5" s="1" t="s">
        <v>40</v>
      </c>
      <c r="C5" s="1">
        <v>683</v>
      </c>
      <c r="D5" s="1">
        <v>688</v>
      </c>
      <c r="E5" s="2" t="s">
        <v>12</v>
      </c>
      <c r="F5" s="1">
        <f t="shared" si="0"/>
        <v>6</v>
      </c>
      <c r="G5" s="1" t="s">
        <v>13</v>
      </c>
      <c r="H5" s="3" t="s">
        <v>71</v>
      </c>
      <c r="I5" s="3" t="s">
        <v>61</v>
      </c>
      <c r="J5" s="3" t="s">
        <v>64</v>
      </c>
      <c r="K5" s="3" t="s">
        <v>66</v>
      </c>
    </row>
    <row r="6" spans="1:11" s="1" customFormat="1" ht="15" customHeight="1" x14ac:dyDescent="0.25">
      <c r="A6" s="1" t="s">
        <v>56</v>
      </c>
      <c r="B6" s="1" t="s">
        <v>41</v>
      </c>
      <c r="C6" s="1">
        <v>703</v>
      </c>
      <c r="D6" s="1">
        <v>704</v>
      </c>
      <c r="E6" s="2" t="s">
        <v>12</v>
      </c>
      <c r="F6" s="1">
        <f t="shared" si="0"/>
        <v>2</v>
      </c>
      <c r="G6" s="1" t="s">
        <v>13</v>
      </c>
      <c r="H6" s="3" t="s">
        <v>71</v>
      </c>
      <c r="I6" s="3" t="s">
        <v>61</v>
      </c>
      <c r="J6" s="3" t="s">
        <v>14</v>
      </c>
      <c r="K6" s="3" t="s">
        <v>15</v>
      </c>
    </row>
    <row r="7" spans="1:11" s="1" customFormat="1" ht="15" customHeight="1" x14ac:dyDescent="0.25">
      <c r="A7" s="1" t="s">
        <v>56</v>
      </c>
      <c r="B7" s="1" t="s">
        <v>42</v>
      </c>
      <c r="C7" s="1">
        <v>706</v>
      </c>
      <c r="D7" s="1">
        <v>711</v>
      </c>
      <c r="E7" s="2" t="s">
        <v>12</v>
      </c>
      <c r="F7" s="1">
        <f t="shared" si="0"/>
        <v>6</v>
      </c>
      <c r="G7" s="1" t="s">
        <v>13</v>
      </c>
      <c r="H7" s="3" t="s">
        <v>71</v>
      </c>
      <c r="I7" s="3" t="s">
        <v>61</v>
      </c>
      <c r="J7" s="3" t="s">
        <v>65</v>
      </c>
      <c r="K7" s="3" t="s">
        <v>67</v>
      </c>
    </row>
    <row r="8" spans="1:11" s="1" customFormat="1" ht="15" customHeight="1" x14ac:dyDescent="0.25">
      <c r="A8" s="1" t="s">
        <v>56</v>
      </c>
      <c r="B8" s="1" t="s">
        <v>43</v>
      </c>
      <c r="C8" s="1">
        <v>879</v>
      </c>
      <c r="D8" s="1">
        <v>941</v>
      </c>
      <c r="E8" s="2" t="s">
        <v>12</v>
      </c>
      <c r="F8" s="1">
        <f t="shared" si="0"/>
        <v>63</v>
      </c>
      <c r="G8" s="1" t="s">
        <v>16</v>
      </c>
      <c r="H8" s="3" t="s">
        <v>71</v>
      </c>
      <c r="I8" s="3" t="s">
        <v>61</v>
      </c>
      <c r="J8" s="3" t="s">
        <v>17</v>
      </c>
      <c r="K8" s="3" t="s">
        <v>18</v>
      </c>
    </row>
    <row r="9" spans="1:11" s="1" customFormat="1" x14ac:dyDescent="0.25">
      <c r="A9" s="1" t="s">
        <v>56</v>
      </c>
      <c r="B9" s="1" t="s">
        <v>44</v>
      </c>
      <c r="C9" s="1">
        <v>1037</v>
      </c>
      <c r="D9" s="1">
        <v>1369</v>
      </c>
      <c r="E9" s="1" t="s">
        <v>19</v>
      </c>
      <c r="F9" s="1">
        <f t="shared" si="0"/>
        <v>333</v>
      </c>
      <c r="G9" s="1" t="s">
        <v>20</v>
      </c>
      <c r="H9" s="3" t="s">
        <v>71</v>
      </c>
      <c r="I9" s="3" t="s">
        <v>57</v>
      </c>
      <c r="J9" s="3" t="s">
        <v>69</v>
      </c>
      <c r="K9" s="3" t="s">
        <v>22</v>
      </c>
    </row>
    <row r="10" spans="1:11" s="1" customFormat="1" x14ac:dyDescent="0.25">
      <c r="A10" s="1" t="s">
        <v>56</v>
      </c>
      <c r="B10" s="1" t="s">
        <v>45</v>
      </c>
      <c r="C10" s="1">
        <v>1379</v>
      </c>
      <c r="D10" s="1">
        <v>1477</v>
      </c>
      <c r="E10" s="1" t="s">
        <v>19</v>
      </c>
      <c r="F10" s="1">
        <f t="shared" si="0"/>
        <v>99</v>
      </c>
      <c r="G10" s="1" t="s">
        <v>16</v>
      </c>
      <c r="H10" s="3" t="s">
        <v>71</v>
      </c>
      <c r="I10" s="3" t="s">
        <v>57</v>
      </c>
      <c r="J10" s="3" t="s">
        <v>23</v>
      </c>
      <c r="K10" s="3" t="s">
        <v>24</v>
      </c>
    </row>
    <row r="11" spans="1:11" s="1" customFormat="1" x14ac:dyDescent="0.25">
      <c r="A11" s="1" t="s">
        <v>56</v>
      </c>
      <c r="B11" s="1" t="s">
        <v>46</v>
      </c>
      <c r="C11" s="1">
        <v>1481</v>
      </c>
      <c r="D11" s="1">
        <v>2326</v>
      </c>
      <c r="E11" s="1" t="s">
        <v>19</v>
      </c>
      <c r="F11" s="1">
        <v>846</v>
      </c>
      <c r="G11" s="1" t="s">
        <v>20</v>
      </c>
      <c r="H11" s="3" t="s">
        <v>71</v>
      </c>
      <c r="I11" s="3" t="s">
        <v>57</v>
      </c>
      <c r="J11" s="3" t="s">
        <v>70</v>
      </c>
      <c r="K11" s="3" t="s">
        <v>25</v>
      </c>
    </row>
    <row r="12" spans="1:11" s="1" customFormat="1" x14ac:dyDescent="0.25">
      <c r="A12" s="1" t="s">
        <v>56</v>
      </c>
      <c r="B12" s="1" t="s">
        <v>47</v>
      </c>
      <c r="C12" s="1">
        <v>2281</v>
      </c>
      <c r="D12" s="1">
        <v>2340</v>
      </c>
      <c r="E12" s="1" t="s">
        <v>19</v>
      </c>
      <c r="F12" s="1">
        <f>D12-C12+1</f>
        <v>60</v>
      </c>
      <c r="G12" s="1" t="s">
        <v>16</v>
      </c>
      <c r="H12" s="3" t="s">
        <v>71</v>
      </c>
      <c r="I12" s="3" t="s">
        <v>57</v>
      </c>
      <c r="J12" s="3" t="s">
        <v>26</v>
      </c>
      <c r="K12" s="3" t="s">
        <v>27</v>
      </c>
    </row>
    <row r="13" spans="1:11" s="1" customFormat="1" x14ac:dyDescent="0.25">
      <c r="A13" s="1" t="s">
        <v>56</v>
      </c>
      <c r="B13" s="1" t="s">
        <v>48</v>
      </c>
      <c r="C13" s="1">
        <v>2437</v>
      </c>
      <c r="D13" s="1">
        <v>2769</v>
      </c>
      <c r="E13" s="1" t="s">
        <v>19</v>
      </c>
      <c r="F13" s="1">
        <f>D13-C13+1</f>
        <v>333</v>
      </c>
      <c r="G13" s="1" t="s">
        <v>20</v>
      </c>
      <c r="H13" s="3" t="s">
        <v>71</v>
      </c>
      <c r="I13" s="3" t="s">
        <v>57</v>
      </c>
      <c r="J13" s="3" t="s">
        <v>21</v>
      </c>
      <c r="K13" s="3" t="s">
        <v>22</v>
      </c>
    </row>
    <row r="14" spans="1:11" s="1" customFormat="1" x14ac:dyDescent="0.25">
      <c r="A14" s="1" t="s">
        <v>68</v>
      </c>
      <c r="B14" s="1" t="s">
        <v>49</v>
      </c>
      <c r="C14" s="1">
        <v>2779</v>
      </c>
      <c r="D14" s="1">
        <v>2877</v>
      </c>
      <c r="E14" s="2" t="s">
        <v>12</v>
      </c>
      <c r="F14" s="1">
        <f>D14-C14+1</f>
        <v>99</v>
      </c>
      <c r="G14" s="1" t="s">
        <v>16</v>
      </c>
      <c r="H14" s="3" t="s">
        <v>71</v>
      </c>
      <c r="I14" s="3" t="s">
        <v>57</v>
      </c>
      <c r="J14" s="3" t="s">
        <v>23</v>
      </c>
      <c r="K14" s="3" t="s">
        <v>24</v>
      </c>
    </row>
    <row r="15" spans="1:11" s="1" customFormat="1" x14ac:dyDescent="0.25">
      <c r="A15" s="1" t="s">
        <v>56</v>
      </c>
      <c r="B15" s="1" t="s">
        <v>50</v>
      </c>
      <c r="C15" s="1">
        <v>2980</v>
      </c>
      <c r="D15" s="1">
        <v>3327</v>
      </c>
      <c r="E15" s="1" t="s">
        <v>19</v>
      </c>
      <c r="F15" s="1">
        <v>348</v>
      </c>
      <c r="G15" s="1" t="s">
        <v>20</v>
      </c>
      <c r="H15" s="3" t="s">
        <v>71</v>
      </c>
      <c r="I15" s="3" t="s">
        <v>58</v>
      </c>
      <c r="J15" s="3" t="s">
        <v>28</v>
      </c>
      <c r="K15" s="3" t="s">
        <v>29</v>
      </c>
    </row>
    <row r="16" spans="1:11" s="1" customFormat="1" x14ac:dyDescent="0.25">
      <c r="A16" s="1" t="s">
        <v>56</v>
      </c>
      <c r="B16" s="1" t="s">
        <v>51</v>
      </c>
      <c r="C16" s="1">
        <v>3321</v>
      </c>
      <c r="D16" s="1">
        <v>4160</v>
      </c>
      <c r="E16" s="1" t="s">
        <v>19</v>
      </c>
      <c r="F16" s="1">
        <v>840</v>
      </c>
      <c r="G16" s="1" t="s">
        <v>20</v>
      </c>
      <c r="H16" s="3" t="s">
        <v>71</v>
      </c>
      <c r="I16" s="3" t="s">
        <v>58</v>
      </c>
      <c r="J16" s="3" t="s">
        <v>30</v>
      </c>
      <c r="K16" s="3" t="s">
        <v>31</v>
      </c>
    </row>
    <row r="17" spans="1:11" s="1" customFormat="1" x14ac:dyDescent="0.25">
      <c r="A17" s="1" t="s">
        <v>56</v>
      </c>
      <c r="B17" s="1" t="s">
        <v>52</v>
      </c>
      <c r="C17" s="1">
        <v>4288</v>
      </c>
      <c r="D17" s="1">
        <v>4788</v>
      </c>
      <c r="E17" s="1" t="s">
        <v>19</v>
      </c>
      <c r="F17" s="1">
        <v>501</v>
      </c>
      <c r="G17" s="1" t="s">
        <v>20</v>
      </c>
      <c r="H17" s="3" t="s">
        <v>71</v>
      </c>
      <c r="I17" s="3" t="s">
        <v>58</v>
      </c>
      <c r="J17" s="3" t="s">
        <v>32</v>
      </c>
      <c r="K17" s="3" t="s">
        <v>33</v>
      </c>
    </row>
    <row r="18" spans="1:11" s="1" customFormat="1" x14ac:dyDescent="0.25">
      <c r="A18" s="1" t="s">
        <v>56</v>
      </c>
      <c r="B18" s="1" t="s">
        <v>53</v>
      </c>
      <c r="C18" s="1">
        <v>4812</v>
      </c>
      <c r="D18" s="1">
        <v>5099</v>
      </c>
      <c r="E18" s="2" t="s">
        <v>34</v>
      </c>
      <c r="F18" s="1">
        <f t="shared" ref="F18" si="1">D18-C18+1</f>
        <v>288</v>
      </c>
      <c r="G18" s="1" t="s">
        <v>20</v>
      </c>
      <c r="H18" s="3" t="s">
        <v>71</v>
      </c>
      <c r="I18" s="3" t="s">
        <v>58</v>
      </c>
      <c r="J18" s="3" t="s">
        <v>60</v>
      </c>
      <c r="K18" s="3" t="s">
        <v>33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2020-07-20T02:57:50Z</dcterms:created>
  <dcterms:modified xsi:type="dcterms:W3CDTF">2020-09-21T06:02:39Z</dcterms:modified>
</cp:coreProperties>
</file>