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08MK\1-Integrons\In1395_MF144194\"/>
    </mc:Choice>
  </mc:AlternateContent>
  <xr:revisionPtr revIDLastSave="0" documentId="13_ncr:1_{762C22C9-CB01-4503-82C7-D84FF99B46A7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In139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4" i="1"/>
  <c r="F3" i="1"/>
  <c r="F2" i="1"/>
</calcChain>
</file>

<file path=xl/sharedStrings.xml><?xml version="1.0" encoding="utf-8"?>
<sst xmlns="http://schemas.openxmlformats.org/spreadsheetml/2006/main" count="660" uniqueCount="229">
  <si>
    <t>mobile_element</t>
  </si>
  <si>
    <t>In1395</t>
    <phoneticPr fontId="5" type="noConversion"/>
  </si>
  <si>
    <t>repeat_region</t>
    <phoneticPr fontId="5" type="noConversion"/>
  </si>
  <si>
    <t>IRt_In1395</t>
    <phoneticPr fontId="5" type="noConversion"/>
  </si>
  <si>
    <t>Inverted repeat at the tni end of In1395</t>
    <phoneticPr fontId="5" type="noConversion"/>
  </si>
  <si>
    <t>-</t>
  </si>
  <si>
    <t>IS6100</t>
    <phoneticPr fontId="5" type="noConversion"/>
  </si>
  <si>
    <t>Insertion sequence: IS6100</t>
    <phoneticPr fontId="5" type="noConversion"/>
  </si>
  <si>
    <t>repeat_region</t>
  </si>
  <si>
    <t>IRR_IS6100</t>
    <phoneticPr fontId="5" type="noConversion"/>
  </si>
  <si>
    <t>IS6100 inverted repeat right</t>
    <phoneticPr fontId="5" type="noConversion"/>
  </si>
  <si>
    <t>CDS</t>
    <phoneticPr fontId="5" type="noConversion"/>
  </si>
  <si>
    <t>tnpA</t>
    <phoneticPr fontId="5" type="noConversion"/>
  </si>
  <si>
    <t xml:space="preserve">IS6100 transposase </t>
    <phoneticPr fontId="5" type="noConversion"/>
  </si>
  <si>
    <t>IRL_IS6100</t>
    <phoneticPr fontId="5" type="noConversion"/>
  </si>
  <si>
    <t>IS6100 inverted repeat left</t>
    <phoneticPr fontId="5" type="noConversion"/>
  </si>
  <si>
    <t>Inverted repeat at the tni end of In1395</t>
    <phoneticPr fontId="5" type="noConversion"/>
  </si>
  <si>
    <t>orf6</t>
    <phoneticPr fontId="5" type="noConversion"/>
  </si>
  <si>
    <t>Hypothetical protein</t>
    <phoneticPr fontId="5" type="noConversion"/>
  </si>
  <si>
    <t>orf5</t>
    <phoneticPr fontId="5" type="noConversion"/>
  </si>
  <si>
    <t>sul1</t>
    <phoneticPr fontId="5" type="noConversion"/>
  </si>
  <si>
    <t>Dihydropteroate synthase</t>
    <phoneticPr fontId="5" type="noConversion"/>
  </si>
  <si>
    <t>qacED1</t>
    <phoneticPr fontId="5" type="noConversion"/>
  </si>
  <si>
    <t xml:space="preserve">Quaternary ammonium compound resistance protein  </t>
    <phoneticPr fontId="5" type="noConversion"/>
  </si>
  <si>
    <t>folA</t>
    <phoneticPr fontId="5" type="noConversion"/>
  </si>
  <si>
    <t>Dihydrofolate reductas</t>
    <phoneticPr fontId="5" type="noConversion"/>
  </si>
  <si>
    <t>+</t>
  </si>
  <si>
    <t>Hypothetical protein</t>
  </si>
  <si>
    <t>mdlB</t>
    <phoneticPr fontId="5" type="noConversion"/>
  </si>
  <si>
    <t>ABC MDR transporter/ATP-binding cassette (ABC) transporters</t>
    <phoneticPr fontId="6" type="noConversion"/>
  </si>
  <si>
    <t>fepC</t>
    <phoneticPr fontId="5" type="noConversion"/>
  </si>
  <si>
    <t>ABC-type cobalamin/Fe3+-siderophores transport system</t>
  </si>
  <si>
    <t>mobile_element</t>
    <phoneticPr fontId="5" type="noConversion"/>
  </si>
  <si>
    <t>∆ISCR1</t>
    <phoneticPr fontId="5" type="noConversion"/>
  </si>
  <si>
    <t>oriIS</t>
  </si>
  <si>
    <t>oriIS of ISCR1</t>
  </si>
  <si>
    <t>∆ISCR1</t>
  </si>
  <si>
    <t>ISCR1 transposase</t>
  </si>
  <si>
    <t>Fluoroquinolone resistance protein</t>
  </si>
  <si>
    <t>tnpA</t>
  </si>
  <si>
    <t>Tn4662b</t>
    <phoneticPr fontId="5" type="noConversion"/>
  </si>
  <si>
    <t>Tn4662b</t>
  </si>
  <si>
    <t>IRL_Tn4662b</t>
  </si>
  <si>
    <t>Tn4662b inverted repeat left</t>
  </si>
  <si>
    <r>
      <t>tnpA</t>
    </r>
    <r>
      <rPr>
        <b/>
        <sz val="12"/>
        <color indexed="8"/>
        <rFont val="宋体"/>
        <family val="3"/>
        <charset val="134"/>
      </rPr>
      <t/>
    </r>
    <phoneticPr fontId="5" type="noConversion"/>
  </si>
  <si>
    <t>Tn4662b transposase</t>
  </si>
  <si>
    <t>tnpR</t>
  </si>
  <si>
    <t>Tn4662b resolvase</t>
  </si>
  <si>
    <t>misc_recomb</t>
    <phoneticPr fontId="5" type="noConversion"/>
  </si>
  <si>
    <t>res</t>
    <phoneticPr fontId="5" type="noConversion"/>
  </si>
  <si>
    <t>Resolution site</t>
    <phoneticPr fontId="5" type="noConversion"/>
  </si>
  <si>
    <t>relE</t>
    <phoneticPr fontId="5" type="noConversion"/>
  </si>
  <si>
    <t>Toxin RelE</t>
    <phoneticPr fontId="5" type="noConversion"/>
  </si>
  <si>
    <t>relB</t>
  </si>
  <si>
    <t>Antitoxin RelB</t>
  </si>
  <si>
    <t>IRR_Tn4662b</t>
  </si>
  <si>
    <t>Tn4662b inverted repeat right</t>
    <phoneticPr fontId="5" type="noConversion"/>
  </si>
  <si>
    <t>Macrolide 2'-phosphotransferase Mph(E)</t>
    <phoneticPr fontId="8" type="noConversion"/>
  </si>
  <si>
    <t>msr(E)</t>
    <phoneticPr fontId="5" type="noConversion"/>
  </si>
  <si>
    <t>Macrolide efflux protein Msr(E)</t>
    <phoneticPr fontId="8" type="noConversion"/>
  </si>
  <si>
    <t>∆IScs605</t>
    <phoneticPr fontId="5" type="noConversion"/>
  </si>
  <si>
    <t>IRL_IScs605</t>
    <phoneticPr fontId="5" type="noConversion"/>
  </si>
  <si>
    <t>IScs605 inverted repeat left</t>
    <phoneticPr fontId="5" type="noConversion"/>
  </si>
  <si>
    <t>misc_feature</t>
    <phoneticPr fontId="5" type="noConversion"/>
  </si>
  <si>
    <t>Tn4662b remnant</t>
  </si>
  <si>
    <t>relE</t>
  </si>
  <si>
    <t>Toxin RelE</t>
  </si>
  <si>
    <t>Quaternary ammonium compound resistance protein</t>
    <phoneticPr fontId="5" type="noConversion"/>
  </si>
  <si>
    <t>misc_recomb</t>
  </si>
  <si>
    <t>VR1</t>
  </si>
  <si>
    <t>ISPa62</t>
    <phoneticPr fontId="5" type="noConversion"/>
  </si>
  <si>
    <t>ISPa62</t>
  </si>
  <si>
    <t>Insertion sequence: ISPa62</t>
    <phoneticPr fontId="5" type="noConversion"/>
  </si>
  <si>
    <t>IRL_ISPa62</t>
  </si>
  <si>
    <t>ISPa62 inverted repeat left</t>
    <phoneticPr fontId="5" type="noConversion"/>
  </si>
  <si>
    <t>CDS</t>
  </si>
  <si>
    <t>ISPa62 transposase</t>
    <phoneticPr fontId="5" type="noConversion"/>
  </si>
  <si>
    <t>IRR_ISPa62</t>
  </si>
  <si>
    <t>ISPa62 inverted repeat right</t>
  </si>
  <si>
    <t>Streptomycin 3'adenylyltransferase</t>
    <phoneticPr fontId="5" type="noConversion"/>
  </si>
  <si>
    <t>attC_gcu161</t>
    <phoneticPr fontId="5" type="noConversion"/>
  </si>
  <si>
    <t>attC site for gcu161</t>
    <phoneticPr fontId="5" type="noConversion"/>
  </si>
  <si>
    <t>gcu161</t>
  </si>
  <si>
    <t>Chloramphenicol acetyltransferase</t>
    <phoneticPr fontId="5" type="noConversion"/>
  </si>
  <si>
    <t>Erythromycin esterase type I</t>
    <phoneticPr fontId="5" type="noConversion"/>
  </si>
  <si>
    <t>attC_gcu104</t>
    <phoneticPr fontId="5" type="noConversion"/>
  </si>
  <si>
    <t>attC site for gcu104</t>
    <phoneticPr fontId="5" type="noConversion"/>
  </si>
  <si>
    <t>gcu104</t>
    <phoneticPr fontId="5" type="noConversion"/>
  </si>
  <si>
    <t>5'-CS</t>
  </si>
  <si>
    <t>IRi_In1395</t>
    <phoneticPr fontId="5" type="noConversion"/>
  </si>
  <si>
    <t>Inverted repeat at the integrase end of In1395</t>
    <phoneticPr fontId="5" type="noConversion"/>
  </si>
  <si>
    <t>-</t>
    <phoneticPr fontId="3" type="noConversion"/>
  </si>
  <si>
    <t>intI1</t>
    <phoneticPr fontId="5" type="noConversion"/>
  </si>
  <si>
    <t>Integrase</t>
    <phoneticPr fontId="5" type="noConversion"/>
  </si>
  <si>
    <t xml:space="preserve">PcH1 (Hybrid 1) </t>
    <phoneticPr fontId="5" type="noConversion"/>
  </si>
  <si>
    <t>Promoter PcH1 (Hybrid 1)</t>
    <phoneticPr fontId="5" type="noConversion"/>
  </si>
  <si>
    <t>-35 region_PcH1 (Hybrid 1)</t>
    <phoneticPr fontId="5" type="noConversion"/>
  </si>
  <si>
    <t>-10 region_PcH1 (Hybrid 1)</t>
    <phoneticPr fontId="5" type="noConversion"/>
  </si>
  <si>
    <t>attI1</t>
    <phoneticPr fontId="5" type="noConversion"/>
  </si>
  <si>
    <t>attI1 site</t>
    <phoneticPr fontId="5" type="noConversion"/>
  </si>
  <si>
    <t>ereA</t>
  </si>
  <si>
    <t>attC_ereA</t>
  </si>
  <si>
    <t>attC site for ereA</t>
  </si>
  <si>
    <t>∆tnpA</t>
    <phoneticPr fontId="5" type="noConversion"/>
  </si>
  <si>
    <t>Seq_id</t>
    <phoneticPr fontId="1" type="noConversion"/>
  </si>
  <si>
    <t>#Locus_tag</t>
    <phoneticPr fontId="9" type="noConversion"/>
  </si>
  <si>
    <t>Start</t>
    <phoneticPr fontId="5" type="noConversion"/>
  </si>
  <si>
    <t>Stop</t>
    <phoneticPr fontId="5" type="noConversion"/>
  </si>
  <si>
    <t>Strand</t>
    <phoneticPr fontId="5" type="noConversion"/>
  </si>
  <si>
    <t>Length</t>
    <phoneticPr fontId="5" type="noConversion"/>
  </si>
  <si>
    <t>Type</t>
    <phoneticPr fontId="5" type="noConversion"/>
  </si>
  <si>
    <t>Classification</t>
    <phoneticPr fontId="5" type="noConversion"/>
  </si>
  <si>
    <t>Group</t>
    <phoneticPr fontId="5" type="noConversion"/>
  </si>
  <si>
    <t>Gene</t>
    <phoneticPr fontId="5" type="noConversion"/>
  </si>
  <si>
    <t>Product</t>
    <phoneticPr fontId="5" type="noConversion"/>
  </si>
  <si>
    <t>Complex class 1 integron: In1395</t>
    <phoneticPr fontId="5" type="noConversion"/>
  </si>
  <si>
    <t>Truncated IScs605 transposase</t>
    <phoneticPr fontId="3" type="noConversion"/>
  </si>
  <si>
    <t>MF144194</t>
    <phoneticPr fontId="3" type="noConversion"/>
  </si>
  <si>
    <t>VR1</t>
    <phoneticPr fontId="5" type="noConversion"/>
  </si>
  <si>
    <t>3'-CS1</t>
    <phoneticPr fontId="5" type="noConversion"/>
  </si>
  <si>
    <t>VR2</t>
    <phoneticPr fontId="5" type="noConversion"/>
  </si>
  <si>
    <t>3'-CS2</t>
    <phoneticPr fontId="5" type="noConversion"/>
  </si>
  <si>
    <t>regulatory</t>
  </si>
  <si>
    <t>Complex class 1 integron: In1395</t>
  </si>
  <si>
    <t>In1395_001</t>
  </si>
  <si>
    <t>In1395_002</t>
  </si>
  <si>
    <t>In1395_003</t>
  </si>
  <si>
    <t>In1395_004</t>
  </si>
  <si>
    <t>In1395_005</t>
  </si>
  <si>
    <t>In1395_006</t>
  </si>
  <si>
    <t>In1395_007</t>
  </si>
  <si>
    <t>In1395_008</t>
  </si>
  <si>
    <t>In1395_009</t>
  </si>
  <si>
    <t>In1395_010</t>
  </si>
  <si>
    <t>In1395_011</t>
  </si>
  <si>
    <t>In1395_012</t>
  </si>
  <si>
    <t>In1395_013</t>
  </si>
  <si>
    <t>In1395_014</t>
  </si>
  <si>
    <t>In1395_015</t>
  </si>
  <si>
    <t>In1395_016</t>
  </si>
  <si>
    <t>In1395_017</t>
  </si>
  <si>
    <t>In1395_018</t>
  </si>
  <si>
    <t>In1395_019</t>
  </si>
  <si>
    <t>In1395_020</t>
  </si>
  <si>
    <t>In1395_021</t>
  </si>
  <si>
    <t>In1395_022</t>
  </si>
  <si>
    <t>In1395_023</t>
  </si>
  <si>
    <t>In1395_024</t>
  </si>
  <si>
    <t>In1395_025</t>
  </si>
  <si>
    <t>In1395_026</t>
  </si>
  <si>
    <t>In1395_027</t>
  </si>
  <si>
    <t>In1395_028</t>
  </si>
  <si>
    <t>In1395_029</t>
  </si>
  <si>
    <t>In1395_030</t>
  </si>
  <si>
    <t>In1395_031</t>
  </si>
  <si>
    <t>In1395_032</t>
  </si>
  <si>
    <t>In1395_033</t>
  </si>
  <si>
    <t>In1395_034</t>
  </si>
  <si>
    <t>In1395_035</t>
  </si>
  <si>
    <t>In1395_036</t>
  </si>
  <si>
    <t>In1395_037</t>
  </si>
  <si>
    <t>In1395_038</t>
  </si>
  <si>
    <t>In1395_039</t>
  </si>
  <si>
    <t>In1395_040</t>
  </si>
  <si>
    <t>In1395_041</t>
  </si>
  <si>
    <t>In1395_042</t>
  </si>
  <si>
    <t>In1395_043</t>
  </si>
  <si>
    <t>In1395_044</t>
  </si>
  <si>
    <t>In1395_045</t>
  </si>
  <si>
    <t>In1395_046</t>
  </si>
  <si>
    <t>In1395_047</t>
  </si>
  <si>
    <t>In1395_048</t>
  </si>
  <si>
    <t>In1395_049</t>
  </si>
  <si>
    <t>In1395_050</t>
  </si>
  <si>
    <t>In1395_051</t>
  </si>
  <si>
    <t>In1395_052</t>
  </si>
  <si>
    <t>In1395_053</t>
  </si>
  <si>
    <t>In1395_054</t>
  </si>
  <si>
    <t>In1395_055</t>
  </si>
  <si>
    <t>In1395_056</t>
  </si>
  <si>
    <t>In1395_057</t>
  </si>
  <si>
    <t>In1395_058</t>
  </si>
  <si>
    <t>In1395_059</t>
  </si>
  <si>
    <t>In1395_060</t>
  </si>
  <si>
    <t>In1395_061</t>
  </si>
  <si>
    <t>In1395_062</t>
  </si>
  <si>
    <t>In1395_063</t>
  </si>
  <si>
    <t>In1395_064</t>
  </si>
  <si>
    <t>In1395_065</t>
  </si>
  <si>
    <t>In1395_066</t>
  </si>
  <si>
    <t>In1395_067</t>
  </si>
  <si>
    <t>In1395_068</t>
  </si>
  <si>
    <t>In1395_069</t>
  </si>
  <si>
    <t>In1395_070</t>
  </si>
  <si>
    <t>In1395_071</t>
  </si>
  <si>
    <t>In1395_072</t>
  </si>
  <si>
    <t>In1395_073</t>
  </si>
  <si>
    <t>In1395_074</t>
  </si>
  <si>
    <t>In1395_075</t>
  </si>
  <si>
    <t>-35 region of PcH1 (Hybrid 1)</t>
  </si>
  <si>
    <t>-10 region of PcH1 (Hybrid 1)</t>
  </si>
  <si>
    <t>attC_catB3q-5'</t>
  </si>
  <si>
    <t>attC_catB3q-3'</t>
  </si>
  <si>
    <t>Truncated attC site for catB3q, 5' fragment</t>
  </si>
  <si>
    <t>Truncated attC site for catB3q, 3' fragment</t>
  </si>
  <si>
    <t>Truncated attC site for aadA1a, 5' fragment</t>
  </si>
  <si>
    <t>Truncated attC site for aadA1a, 3' fragment</t>
  </si>
  <si>
    <t>∆ISCR1-5'</t>
  </si>
  <si>
    <t>∆ISCR1-3'</t>
  </si>
  <si>
    <t>Unit transposon: Tn4662b</t>
  </si>
  <si>
    <t>Unit transposon: Tn4662b remnant</t>
  </si>
  <si>
    <t>VR2</t>
  </si>
  <si>
    <t>attC_aadA1a-5'</t>
  </si>
  <si>
    <t>attC_aadA1a-3'</t>
  </si>
  <si>
    <t>qnrVC6</t>
  </si>
  <si>
    <t>catB3q</t>
  </si>
  <si>
    <t>aadA1a</t>
  </si>
  <si>
    <t>qacED1</t>
  </si>
  <si>
    <t>mph(E)</t>
  </si>
  <si>
    <t>Insertion sequence: truncated ISCR1</t>
    <phoneticPr fontId="5" type="noConversion"/>
  </si>
  <si>
    <t>Insertion sequence: truncated ISCR1, 5' fragment</t>
    <phoneticPr fontId="5" type="noConversion"/>
  </si>
  <si>
    <t>Insertion sequence: truncated IScs605</t>
    <phoneticPr fontId="5" type="noConversion"/>
  </si>
  <si>
    <t>Insertion sequence: truncated ISCR1, 3' fragment</t>
    <phoneticPr fontId="5" type="noConversion"/>
  </si>
  <si>
    <t>In1395_076</t>
  </si>
  <si>
    <t>Second copy of 3' conserved segment</t>
    <phoneticPr fontId="5" type="noConversion"/>
  </si>
  <si>
    <t>First copy of 3' conserved segment</t>
    <phoneticPr fontId="5" type="noConversion"/>
  </si>
  <si>
    <t>In1395_077</t>
  </si>
  <si>
    <t>In1395_078</t>
  </si>
  <si>
    <t>5' conserved segment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</si>
</sst>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11"/>
      <color rgb="FF9C0006"/>
      <name val="等线"/>
      <family val="2"/>
      <charset val="134"/>
      <scheme val="minor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sz val="10"/>
      <color indexed="63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56"/>
      <name val="宋体"/>
      <family val="3"/>
      <charset val="134"/>
    </font>
    <font>
      <b/>
      <sz val="12"/>
      <color indexed="8"/>
      <name val="Times New Roman"/>
      <family val="1"/>
    </font>
    <font>
      <sz val="12"/>
      <color theme="1"/>
      <name val="等线"/>
      <family val="2"/>
      <scheme val="minor"/>
    </font>
    <font>
      <b/>
      <sz val="12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D63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8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12" fillId="7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808000"/>
      <color rgb="FF0000FF"/>
      <color rgb="FF00FFFF"/>
      <color rgb="FFFD6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zoomScale="85" zoomScaleNormal="85" workbookViewId="0">
      <pane ySplit="1" topLeftCell="A2" activePane="bottomLeft" state="frozen"/>
      <selection pane="bottomLeft" activeCell="E15" sqref="E15"/>
    </sheetView>
  </sheetViews>
  <sheetFormatPr defaultRowHeight="15.6" x14ac:dyDescent="0.3"/>
  <cols>
    <col min="1" max="1" width="13.21875" style="17" customWidth="1"/>
    <col min="2" max="2" width="13.77734375" style="17" customWidth="1"/>
    <col min="3" max="4" width="8.88671875" style="17"/>
    <col min="5" max="5" width="8.21875" style="17" customWidth="1"/>
    <col min="6" max="6" width="8.88671875" style="17"/>
    <col min="7" max="7" width="18.33203125" style="17" customWidth="1"/>
    <col min="8" max="8" width="34.21875" style="17" customWidth="1"/>
    <col min="9" max="9" width="14.109375" style="17" customWidth="1"/>
    <col min="10" max="10" width="20.109375" style="17" customWidth="1"/>
    <col min="11" max="11" width="30.44140625" style="17" customWidth="1"/>
    <col min="12" max="12" width="65.33203125" style="17" customWidth="1"/>
    <col min="13" max="16384" width="8.88671875" style="17"/>
  </cols>
  <sheetData>
    <row r="1" spans="1:12" s="9" customFormat="1" x14ac:dyDescent="0.3">
      <c r="A1" s="4" t="s">
        <v>104</v>
      </c>
      <c r="B1" s="4" t="s">
        <v>105</v>
      </c>
      <c r="C1" s="9" t="s">
        <v>106</v>
      </c>
      <c r="D1" s="9" t="s">
        <v>107</v>
      </c>
      <c r="E1" s="9" t="s">
        <v>108</v>
      </c>
      <c r="F1" s="9" t="s">
        <v>109</v>
      </c>
      <c r="G1" s="9" t="s">
        <v>110</v>
      </c>
      <c r="H1" s="10" t="s">
        <v>111</v>
      </c>
      <c r="I1" s="1" t="s">
        <v>112</v>
      </c>
      <c r="J1" s="1" t="s">
        <v>112</v>
      </c>
      <c r="K1" s="1" t="s">
        <v>113</v>
      </c>
      <c r="L1" s="1" t="s">
        <v>114</v>
      </c>
    </row>
    <row r="2" spans="1:12" s="5" customFormat="1" ht="14.55" customHeight="1" x14ac:dyDescent="0.3">
      <c r="A2" s="5" t="s">
        <v>117</v>
      </c>
      <c r="B2" s="5" t="s">
        <v>124</v>
      </c>
      <c r="C2" s="3">
        <v>1</v>
      </c>
      <c r="D2" s="3">
        <v>33762</v>
      </c>
      <c r="E2" s="3" t="s">
        <v>26</v>
      </c>
      <c r="F2" s="3">
        <f>D2-C2+1</f>
        <v>33762</v>
      </c>
      <c r="G2" s="2" t="s">
        <v>0</v>
      </c>
      <c r="H2" s="11" t="s">
        <v>123</v>
      </c>
      <c r="I2" s="12"/>
      <c r="J2" s="12"/>
      <c r="K2" s="12" t="s">
        <v>1</v>
      </c>
      <c r="L2" s="11" t="s">
        <v>123</v>
      </c>
    </row>
    <row r="3" spans="1:12" s="5" customFormat="1" x14ac:dyDescent="0.3">
      <c r="A3" s="5" t="s">
        <v>117</v>
      </c>
      <c r="B3" s="5" t="s">
        <v>125</v>
      </c>
      <c r="C3" s="3">
        <v>1</v>
      </c>
      <c r="D3" s="3">
        <v>25</v>
      </c>
      <c r="E3" s="2" t="s">
        <v>26</v>
      </c>
      <c r="F3" s="3">
        <f>D3-C3+1</f>
        <v>25</v>
      </c>
      <c r="G3" s="2" t="s">
        <v>2</v>
      </c>
      <c r="H3" s="11" t="s">
        <v>115</v>
      </c>
      <c r="I3" s="12"/>
      <c r="J3" s="12"/>
      <c r="K3" s="11" t="s">
        <v>89</v>
      </c>
      <c r="L3" s="11" t="s">
        <v>90</v>
      </c>
    </row>
    <row r="4" spans="1:12" s="5" customFormat="1" x14ac:dyDescent="0.3">
      <c r="A4" s="5" t="s">
        <v>117</v>
      </c>
      <c r="B4" s="5" t="s">
        <v>126</v>
      </c>
      <c r="C4" s="3">
        <v>26</v>
      </c>
      <c r="D4" s="3">
        <v>1352</v>
      </c>
      <c r="E4" s="2" t="s">
        <v>26</v>
      </c>
      <c r="F4" s="3">
        <f>D4-C4+1</f>
        <v>1327</v>
      </c>
      <c r="G4" s="2" t="s">
        <v>63</v>
      </c>
      <c r="H4" s="11" t="s">
        <v>115</v>
      </c>
      <c r="I4" s="11" t="s">
        <v>88</v>
      </c>
      <c r="J4" s="12"/>
      <c r="K4" s="11" t="s">
        <v>88</v>
      </c>
      <c r="L4" s="11" t="s">
        <v>228</v>
      </c>
    </row>
    <row r="5" spans="1:12" s="5" customFormat="1" x14ac:dyDescent="0.3">
      <c r="A5" s="5" t="s">
        <v>117</v>
      </c>
      <c r="B5" s="5" t="s">
        <v>127</v>
      </c>
      <c r="C5" s="3">
        <v>203</v>
      </c>
      <c r="D5" s="3">
        <v>1216</v>
      </c>
      <c r="E5" s="2" t="s">
        <v>5</v>
      </c>
      <c r="F5" s="3">
        <f t="shared" ref="F5:F68" si="0">D5-C5+1</f>
        <v>1014</v>
      </c>
      <c r="G5" s="2" t="s">
        <v>11</v>
      </c>
      <c r="H5" s="11" t="s">
        <v>115</v>
      </c>
      <c r="I5" s="11" t="s">
        <v>88</v>
      </c>
      <c r="J5" s="11"/>
      <c r="K5" s="11" t="s">
        <v>92</v>
      </c>
      <c r="L5" s="11" t="s">
        <v>93</v>
      </c>
    </row>
    <row r="6" spans="1:12" s="5" customFormat="1" x14ac:dyDescent="0.3">
      <c r="A6" s="5" t="s">
        <v>117</v>
      </c>
      <c r="B6" s="5" t="s">
        <v>128</v>
      </c>
      <c r="C6" s="3">
        <v>1101</v>
      </c>
      <c r="D6" s="3">
        <v>1129</v>
      </c>
      <c r="E6" s="2" t="s">
        <v>26</v>
      </c>
      <c r="F6" s="3">
        <f t="shared" si="0"/>
        <v>29</v>
      </c>
      <c r="G6" s="2" t="s">
        <v>122</v>
      </c>
      <c r="H6" s="11" t="s">
        <v>115</v>
      </c>
      <c r="I6" s="11" t="s">
        <v>88</v>
      </c>
      <c r="J6" s="11"/>
      <c r="K6" s="11" t="s">
        <v>94</v>
      </c>
      <c r="L6" s="11" t="s">
        <v>95</v>
      </c>
    </row>
    <row r="7" spans="1:12" s="5" customFormat="1" x14ac:dyDescent="0.3">
      <c r="A7" s="5" t="s">
        <v>117</v>
      </c>
      <c r="B7" s="5" t="s">
        <v>129</v>
      </c>
      <c r="C7" s="3">
        <v>1101</v>
      </c>
      <c r="D7" s="3">
        <v>1106</v>
      </c>
      <c r="E7" s="2" t="s">
        <v>26</v>
      </c>
      <c r="F7" s="3">
        <f t="shared" si="0"/>
        <v>6</v>
      </c>
      <c r="G7" s="2" t="s">
        <v>122</v>
      </c>
      <c r="H7" s="11" t="s">
        <v>115</v>
      </c>
      <c r="I7" s="11" t="s">
        <v>88</v>
      </c>
      <c r="J7" s="11"/>
      <c r="K7" s="11" t="s">
        <v>96</v>
      </c>
      <c r="L7" s="13" t="s">
        <v>199</v>
      </c>
    </row>
    <row r="8" spans="1:12" s="5" customFormat="1" x14ac:dyDescent="0.3">
      <c r="A8" s="5" t="s">
        <v>117</v>
      </c>
      <c r="B8" s="5" t="s">
        <v>130</v>
      </c>
      <c r="C8" s="3">
        <v>1124</v>
      </c>
      <c r="D8" s="3">
        <v>1129</v>
      </c>
      <c r="E8" s="2" t="s">
        <v>26</v>
      </c>
      <c r="F8" s="3">
        <f t="shared" si="0"/>
        <v>6</v>
      </c>
      <c r="G8" s="2" t="s">
        <v>122</v>
      </c>
      <c r="H8" s="11" t="s">
        <v>115</v>
      </c>
      <c r="I8" s="11" t="s">
        <v>88</v>
      </c>
      <c r="J8" s="11"/>
      <c r="K8" s="11" t="s">
        <v>97</v>
      </c>
      <c r="L8" s="13" t="s">
        <v>200</v>
      </c>
    </row>
    <row r="9" spans="1:12" s="5" customFormat="1" x14ac:dyDescent="0.3">
      <c r="A9" s="5" t="s">
        <v>117</v>
      </c>
      <c r="B9" s="5" t="s">
        <v>131</v>
      </c>
      <c r="C9" s="3">
        <v>1297</v>
      </c>
      <c r="D9" s="3">
        <v>1358</v>
      </c>
      <c r="E9" s="2" t="s">
        <v>26</v>
      </c>
      <c r="F9" s="3">
        <f t="shared" si="0"/>
        <v>62</v>
      </c>
      <c r="G9" s="2" t="s">
        <v>68</v>
      </c>
      <c r="H9" s="11" t="s">
        <v>115</v>
      </c>
      <c r="I9" s="11" t="s">
        <v>88</v>
      </c>
      <c r="J9" s="11"/>
      <c r="K9" s="11" t="s">
        <v>98</v>
      </c>
      <c r="L9" s="11" t="s">
        <v>99</v>
      </c>
    </row>
    <row r="10" spans="1:12" s="5" customFormat="1" x14ac:dyDescent="0.3">
      <c r="A10" s="5" t="s">
        <v>117</v>
      </c>
      <c r="B10" s="5" t="s">
        <v>132</v>
      </c>
      <c r="C10" s="3">
        <v>1493</v>
      </c>
      <c r="D10" s="3">
        <v>1642</v>
      </c>
      <c r="E10" s="2" t="s">
        <v>26</v>
      </c>
      <c r="F10" s="3">
        <f t="shared" si="0"/>
        <v>150</v>
      </c>
      <c r="G10" s="2" t="s">
        <v>11</v>
      </c>
      <c r="H10" s="11" t="s">
        <v>115</v>
      </c>
      <c r="I10" s="11" t="s">
        <v>69</v>
      </c>
      <c r="J10" s="11"/>
      <c r="K10" s="11" t="s">
        <v>87</v>
      </c>
      <c r="L10" s="11" t="s">
        <v>18</v>
      </c>
    </row>
    <row r="11" spans="1:12" s="5" customFormat="1" x14ac:dyDescent="0.3">
      <c r="A11" s="5" t="s">
        <v>117</v>
      </c>
      <c r="B11" s="5" t="s">
        <v>133</v>
      </c>
      <c r="C11" s="3">
        <v>1593</v>
      </c>
      <c r="D11" s="3">
        <v>1668</v>
      </c>
      <c r="E11" s="2" t="s">
        <v>26</v>
      </c>
      <c r="F11" s="3">
        <f t="shared" si="0"/>
        <v>76</v>
      </c>
      <c r="G11" s="2" t="s">
        <v>68</v>
      </c>
      <c r="H11" s="11" t="s">
        <v>115</v>
      </c>
      <c r="I11" s="11" t="s">
        <v>69</v>
      </c>
      <c r="J11" s="11"/>
      <c r="K11" s="11" t="s">
        <v>85</v>
      </c>
      <c r="L11" s="11" t="s">
        <v>86</v>
      </c>
    </row>
    <row r="12" spans="1:12" s="5" customFormat="1" x14ac:dyDescent="0.3">
      <c r="A12" s="5" t="s">
        <v>117</v>
      </c>
      <c r="B12" s="5" t="s">
        <v>134</v>
      </c>
      <c r="C12" s="3">
        <v>1734</v>
      </c>
      <c r="D12" s="3">
        <v>2954</v>
      </c>
      <c r="E12" s="3" t="s">
        <v>26</v>
      </c>
      <c r="F12" s="3">
        <f t="shared" si="0"/>
        <v>1221</v>
      </c>
      <c r="G12" s="2" t="s">
        <v>11</v>
      </c>
      <c r="H12" s="11" t="s">
        <v>115</v>
      </c>
      <c r="I12" s="11" t="s">
        <v>69</v>
      </c>
      <c r="J12" s="11"/>
      <c r="K12" s="11" t="s">
        <v>100</v>
      </c>
      <c r="L12" s="11" t="s">
        <v>84</v>
      </c>
    </row>
    <row r="13" spans="1:12" s="5" customFormat="1" x14ac:dyDescent="0.3">
      <c r="A13" s="5" t="s">
        <v>117</v>
      </c>
      <c r="B13" s="5" t="s">
        <v>135</v>
      </c>
      <c r="C13" s="3">
        <v>2979</v>
      </c>
      <c r="D13" s="3">
        <v>3035</v>
      </c>
      <c r="E13" s="3" t="s">
        <v>26</v>
      </c>
      <c r="F13" s="3">
        <f t="shared" si="0"/>
        <v>57</v>
      </c>
      <c r="G13" s="2" t="s">
        <v>48</v>
      </c>
      <c r="H13" s="11" t="s">
        <v>115</v>
      </c>
      <c r="I13" s="11" t="s">
        <v>69</v>
      </c>
      <c r="J13" s="11"/>
      <c r="K13" s="11" t="s">
        <v>101</v>
      </c>
      <c r="L13" s="11" t="s">
        <v>102</v>
      </c>
    </row>
    <row r="14" spans="1:12" s="5" customFormat="1" x14ac:dyDescent="0.3">
      <c r="A14" s="5" t="s">
        <v>117</v>
      </c>
      <c r="B14" s="5" t="s">
        <v>136</v>
      </c>
      <c r="C14" s="3">
        <v>3064</v>
      </c>
      <c r="D14" s="3">
        <v>3696</v>
      </c>
      <c r="E14" s="3" t="s">
        <v>26</v>
      </c>
      <c r="F14" s="3">
        <f t="shared" si="0"/>
        <v>633</v>
      </c>
      <c r="G14" s="2" t="s">
        <v>11</v>
      </c>
      <c r="H14" s="11" t="s">
        <v>115</v>
      </c>
      <c r="I14" s="11" t="s">
        <v>69</v>
      </c>
      <c r="J14" s="11"/>
      <c r="K14" s="11" t="s">
        <v>215</v>
      </c>
      <c r="L14" s="11" t="s">
        <v>83</v>
      </c>
    </row>
    <row r="15" spans="1:12" s="5" customFormat="1" x14ac:dyDescent="0.3">
      <c r="A15" s="5" t="s">
        <v>117</v>
      </c>
      <c r="B15" s="5" t="s">
        <v>137</v>
      </c>
      <c r="C15" s="3">
        <v>3691</v>
      </c>
      <c r="D15" s="3">
        <v>3703</v>
      </c>
      <c r="E15" s="3" t="s">
        <v>26</v>
      </c>
      <c r="F15" s="3">
        <f t="shared" si="0"/>
        <v>13</v>
      </c>
      <c r="G15" s="2" t="s">
        <v>48</v>
      </c>
      <c r="H15" s="11" t="s">
        <v>115</v>
      </c>
      <c r="I15" s="11" t="s">
        <v>69</v>
      </c>
      <c r="J15" s="12"/>
      <c r="K15" s="11" t="s">
        <v>201</v>
      </c>
      <c r="L15" s="11" t="s">
        <v>203</v>
      </c>
    </row>
    <row r="16" spans="1:12" s="5" customFormat="1" x14ac:dyDescent="0.3">
      <c r="A16" s="5" t="s">
        <v>117</v>
      </c>
      <c r="B16" s="5" t="s">
        <v>138</v>
      </c>
      <c r="C16" s="3">
        <v>3707</v>
      </c>
      <c r="D16" s="3">
        <v>5078</v>
      </c>
      <c r="E16" s="3" t="s">
        <v>5</v>
      </c>
      <c r="F16" s="3">
        <f t="shared" si="0"/>
        <v>1372</v>
      </c>
      <c r="G16" s="2" t="s">
        <v>32</v>
      </c>
      <c r="H16" s="11" t="s">
        <v>115</v>
      </c>
      <c r="I16" s="11" t="s">
        <v>69</v>
      </c>
      <c r="J16" s="14" t="s">
        <v>71</v>
      </c>
      <c r="K16" s="14" t="s">
        <v>71</v>
      </c>
      <c r="L16" s="14" t="s">
        <v>72</v>
      </c>
    </row>
    <row r="17" spans="1:12" s="5" customFormat="1" x14ac:dyDescent="0.3">
      <c r="A17" s="5" t="s">
        <v>117</v>
      </c>
      <c r="B17" s="5" t="s">
        <v>139</v>
      </c>
      <c r="C17" s="3">
        <v>3707</v>
      </c>
      <c r="D17" s="3">
        <v>3722</v>
      </c>
      <c r="E17" s="3" t="s">
        <v>5</v>
      </c>
      <c r="F17" s="3">
        <f t="shared" si="0"/>
        <v>16</v>
      </c>
      <c r="G17" s="2" t="s">
        <v>2</v>
      </c>
      <c r="H17" s="11" t="s">
        <v>115</v>
      </c>
      <c r="I17" s="11" t="s">
        <v>69</v>
      </c>
      <c r="J17" s="14" t="s">
        <v>70</v>
      </c>
      <c r="K17" s="14" t="s">
        <v>77</v>
      </c>
      <c r="L17" s="14" t="s">
        <v>78</v>
      </c>
    </row>
    <row r="18" spans="1:12" s="5" customFormat="1" x14ac:dyDescent="0.3">
      <c r="A18" s="5" t="s">
        <v>117</v>
      </c>
      <c r="B18" s="5" t="s">
        <v>140</v>
      </c>
      <c r="C18" s="3">
        <v>3970</v>
      </c>
      <c r="D18" s="3">
        <v>5013</v>
      </c>
      <c r="E18" s="3" t="s">
        <v>5</v>
      </c>
      <c r="F18" s="3">
        <f t="shared" si="0"/>
        <v>1044</v>
      </c>
      <c r="G18" s="2" t="s">
        <v>11</v>
      </c>
      <c r="H18" s="11" t="s">
        <v>115</v>
      </c>
      <c r="I18" s="11" t="s">
        <v>69</v>
      </c>
      <c r="J18" s="14" t="s">
        <v>70</v>
      </c>
      <c r="K18" s="14" t="s">
        <v>12</v>
      </c>
      <c r="L18" s="14" t="s">
        <v>76</v>
      </c>
    </row>
    <row r="19" spans="1:12" s="5" customFormat="1" x14ac:dyDescent="0.3">
      <c r="A19" s="5" t="s">
        <v>117</v>
      </c>
      <c r="B19" s="5" t="s">
        <v>141</v>
      </c>
      <c r="C19" s="3">
        <v>5063</v>
      </c>
      <c r="D19" s="3">
        <v>5078</v>
      </c>
      <c r="E19" s="3" t="s">
        <v>5</v>
      </c>
      <c r="F19" s="3">
        <f t="shared" si="0"/>
        <v>16</v>
      </c>
      <c r="G19" s="2" t="s">
        <v>2</v>
      </c>
      <c r="H19" s="11" t="s">
        <v>115</v>
      </c>
      <c r="I19" s="11" t="s">
        <v>69</v>
      </c>
      <c r="J19" s="14" t="s">
        <v>71</v>
      </c>
      <c r="K19" s="14" t="s">
        <v>73</v>
      </c>
      <c r="L19" s="14" t="s">
        <v>74</v>
      </c>
    </row>
    <row r="20" spans="1:12" s="5" customFormat="1" x14ac:dyDescent="0.3">
      <c r="A20" s="5" t="s">
        <v>117</v>
      </c>
      <c r="B20" s="5" t="s">
        <v>142</v>
      </c>
      <c r="C20" s="3">
        <v>5084</v>
      </c>
      <c r="D20" s="3">
        <v>5132</v>
      </c>
      <c r="E20" s="3" t="s">
        <v>26</v>
      </c>
      <c r="F20" s="3">
        <f t="shared" si="0"/>
        <v>49</v>
      </c>
      <c r="G20" s="2" t="s">
        <v>48</v>
      </c>
      <c r="H20" s="11" t="s">
        <v>115</v>
      </c>
      <c r="I20" s="11" t="s">
        <v>69</v>
      </c>
      <c r="J20" s="12"/>
      <c r="K20" s="11" t="s">
        <v>202</v>
      </c>
      <c r="L20" s="11" t="s">
        <v>204</v>
      </c>
    </row>
    <row r="21" spans="1:12" s="5" customFormat="1" x14ac:dyDescent="0.3">
      <c r="A21" s="5" t="s">
        <v>117</v>
      </c>
      <c r="B21" s="5" t="s">
        <v>143</v>
      </c>
      <c r="C21" s="3">
        <v>5095</v>
      </c>
      <c r="D21" s="3">
        <v>5217</v>
      </c>
      <c r="E21" s="3" t="s">
        <v>26</v>
      </c>
      <c r="F21" s="3">
        <f t="shared" si="0"/>
        <v>123</v>
      </c>
      <c r="G21" s="2" t="s">
        <v>11</v>
      </c>
      <c r="H21" s="11" t="s">
        <v>115</v>
      </c>
      <c r="I21" s="11" t="s">
        <v>69</v>
      </c>
      <c r="J21" s="12"/>
      <c r="K21" s="12" t="s">
        <v>82</v>
      </c>
      <c r="L21" s="12" t="s">
        <v>27</v>
      </c>
    </row>
    <row r="22" spans="1:12" s="5" customFormat="1" x14ac:dyDescent="0.3">
      <c r="A22" s="5" t="s">
        <v>117</v>
      </c>
      <c r="B22" s="5" t="s">
        <v>144</v>
      </c>
      <c r="C22" s="3">
        <v>5346</v>
      </c>
      <c r="D22" s="3">
        <v>5416</v>
      </c>
      <c r="E22" s="3" t="s">
        <v>26</v>
      </c>
      <c r="F22" s="3">
        <f t="shared" si="0"/>
        <v>71</v>
      </c>
      <c r="G22" s="2" t="s">
        <v>48</v>
      </c>
      <c r="H22" s="11" t="s">
        <v>115</v>
      </c>
      <c r="I22" s="11" t="s">
        <v>69</v>
      </c>
      <c r="J22" s="12"/>
      <c r="K22" s="12" t="s">
        <v>80</v>
      </c>
      <c r="L22" s="12" t="s">
        <v>81</v>
      </c>
    </row>
    <row r="23" spans="1:12" s="5" customFormat="1" x14ac:dyDescent="0.3">
      <c r="A23" s="5" t="s">
        <v>117</v>
      </c>
      <c r="B23" s="5" t="s">
        <v>145</v>
      </c>
      <c r="C23" s="3">
        <v>5420</v>
      </c>
      <c r="D23" s="3">
        <v>6211</v>
      </c>
      <c r="E23" s="3" t="s">
        <v>26</v>
      </c>
      <c r="F23" s="3">
        <f t="shared" si="0"/>
        <v>792</v>
      </c>
      <c r="G23" s="2" t="s">
        <v>11</v>
      </c>
      <c r="H23" s="11" t="s">
        <v>115</v>
      </c>
      <c r="I23" s="11" t="s">
        <v>69</v>
      </c>
      <c r="J23" s="12"/>
      <c r="K23" s="12" t="s">
        <v>216</v>
      </c>
      <c r="L23" s="12" t="s">
        <v>79</v>
      </c>
    </row>
    <row r="24" spans="1:12" s="5" customFormat="1" x14ac:dyDescent="0.3">
      <c r="A24" s="5" t="s">
        <v>117</v>
      </c>
      <c r="B24" s="5" t="s">
        <v>146</v>
      </c>
      <c r="C24" s="3">
        <v>6213</v>
      </c>
      <c r="D24" s="3">
        <v>6226</v>
      </c>
      <c r="E24" s="3" t="s">
        <v>26</v>
      </c>
      <c r="F24" s="3">
        <f t="shared" si="0"/>
        <v>14</v>
      </c>
      <c r="G24" s="2" t="s">
        <v>68</v>
      </c>
      <c r="H24" s="11" t="s">
        <v>115</v>
      </c>
      <c r="I24" s="11" t="s">
        <v>69</v>
      </c>
      <c r="J24" s="12"/>
      <c r="K24" s="12" t="s">
        <v>212</v>
      </c>
      <c r="L24" s="12" t="s">
        <v>205</v>
      </c>
    </row>
    <row r="25" spans="1:12" s="5" customFormat="1" x14ac:dyDescent="0.3">
      <c r="A25" s="5" t="s">
        <v>117</v>
      </c>
      <c r="B25" s="5" t="s">
        <v>147</v>
      </c>
      <c r="C25" s="3">
        <v>6229</v>
      </c>
      <c r="D25" s="3">
        <v>7600</v>
      </c>
      <c r="E25" s="3" t="s">
        <v>5</v>
      </c>
      <c r="F25" s="3">
        <f t="shared" si="0"/>
        <v>1372</v>
      </c>
      <c r="G25" s="2" t="s">
        <v>32</v>
      </c>
      <c r="H25" s="11" t="s">
        <v>115</v>
      </c>
      <c r="I25" s="11" t="s">
        <v>118</v>
      </c>
      <c r="J25" s="14" t="s">
        <v>70</v>
      </c>
      <c r="K25" s="14" t="s">
        <v>71</v>
      </c>
      <c r="L25" s="14" t="s">
        <v>72</v>
      </c>
    </row>
    <row r="26" spans="1:12" s="5" customFormat="1" x14ac:dyDescent="0.3">
      <c r="A26" s="5" t="s">
        <v>117</v>
      </c>
      <c r="B26" s="5" t="s">
        <v>148</v>
      </c>
      <c r="C26" s="3">
        <v>6229</v>
      </c>
      <c r="D26" s="3">
        <v>6244</v>
      </c>
      <c r="E26" s="3" t="s">
        <v>5</v>
      </c>
      <c r="F26" s="3">
        <f t="shared" si="0"/>
        <v>16</v>
      </c>
      <c r="G26" s="2" t="s">
        <v>8</v>
      </c>
      <c r="H26" s="11" t="s">
        <v>115</v>
      </c>
      <c r="I26" s="11" t="s">
        <v>118</v>
      </c>
      <c r="J26" s="14" t="s">
        <v>70</v>
      </c>
      <c r="K26" s="14" t="s">
        <v>77</v>
      </c>
      <c r="L26" s="14" t="s">
        <v>78</v>
      </c>
    </row>
    <row r="27" spans="1:12" s="8" customFormat="1" x14ac:dyDescent="0.3">
      <c r="A27" s="5" t="s">
        <v>117</v>
      </c>
      <c r="B27" s="5" t="s">
        <v>149</v>
      </c>
      <c r="C27" s="3">
        <v>6492</v>
      </c>
      <c r="D27" s="3">
        <v>7535</v>
      </c>
      <c r="E27" s="3" t="s">
        <v>5</v>
      </c>
      <c r="F27" s="3">
        <f t="shared" si="0"/>
        <v>1044</v>
      </c>
      <c r="G27" s="2" t="s">
        <v>75</v>
      </c>
      <c r="H27" s="11" t="s">
        <v>115</v>
      </c>
      <c r="I27" s="11" t="s">
        <v>118</v>
      </c>
      <c r="J27" s="14" t="s">
        <v>70</v>
      </c>
      <c r="K27" s="14" t="s">
        <v>12</v>
      </c>
      <c r="L27" s="14" t="s">
        <v>76</v>
      </c>
    </row>
    <row r="28" spans="1:12" s="5" customFormat="1" x14ac:dyDescent="0.3">
      <c r="A28" s="5" t="s">
        <v>117</v>
      </c>
      <c r="B28" s="5" t="s">
        <v>150</v>
      </c>
      <c r="C28" s="3">
        <v>7585</v>
      </c>
      <c r="D28" s="3">
        <v>7600</v>
      </c>
      <c r="E28" s="3" t="s">
        <v>5</v>
      </c>
      <c r="F28" s="3">
        <f t="shared" si="0"/>
        <v>16</v>
      </c>
      <c r="G28" s="2" t="s">
        <v>8</v>
      </c>
      <c r="H28" s="11" t="s">
        <v>115</v>
      </c>
      <c r="I28" s="11" t="s">
        <v>118</v>
      </c>
      <c r="J28" s="14" t="s">
        <v>70</v>
      </c>
      <c r="K28" s="14" t="s">
        <v>73</v>
      </c>
      <c r="L28" s="14" t="s">
        <v>74</v>
      </c>
    </row>
    <row r="29" spans="1:12" s="5" customFormat="1" x14ac:dyDescent="0.3">
      <c r="A29" s="5" t="s">
        <v>117</v>
      </c>
      <c r="B29" s="5" t="s">
        <v>151</v>
      </c>
      <c r="C29" s="3">
        <v>7608</v>
      </c>
      <c r="D29" s="3">
        <v>7654</v>
      </c>
      <c r="E29" s="3" t="s">
        <v>26</v>
      </c>
      <c r="F29" s="3">
        <f t="shared" si="0"/>
        <v>47</v>
      </c>
      <c r="G29" s="2" t="s">
        <v>68</v>
      </c>
      <c r="H29" s="11" t="s">
        <v>115</v>
      </c>
      <c r="I29" s="11" t="s">
        <v>118</v>
      </c>
      <c r="J29" s="12"/>
      <c r="K29" s="12" t="s">
        <v>213</v>
      </c>
      <c r="L29" s="12" t="s">
        <v>206</v>
      </c>
    </row>
    <row r="30" spans="1:12" s="5" customFormat="1" x14ac:dyDescent="0.3">
      <c r="A30" s="5" t="s">
        <v>117</v>
      </c>
      <c r="B30" s="5" t="s">
        <v>152</v>
      </c>
      <c r="C30" s="3">
        <v>7649</v>
      </c>
      <c r="D30" s="3">
        <v>8961</v>
      </c>
      <c r="E30" s="3" t="s">
        <v>26</v>
      </c>
      <c r="F30" s="3">
        <f t="shared" si="0"/>
        <v>1313</v>
      </c>
      <c r="G30" s="2" t="s">
        <v>63</v>
      </c>
      <c r="H30" s="11" t="s">
        <v>115</v>
      </c>
      <c r="I30" s="11" t="s">
        <v>119</v>
      </c>
      <c r="J30" s="12"/>
      <c r="K30" s="11" t="s">
        <v>119</v>
      </c>
      <c r="L30" s="11" t="s">
        <v>225</v>
      </c>
    </row>
    <row r="31" spans="1:12" s="5" customFormat="1" x14ac:dyDescent="0.3">
      <c r="A31" s="5" t="s">
        <v>117</v>
      </c>
      <c r="B31" s="5" t="s">
        <v>153</v>
      </c>
      <c r="C31" s="3">
        <v>7757</v>
      </c>
      <c r="D31" s="3">
        <v>8104</v>
      </c>
      <c r="E31" s="3" t="s">
        <v>26</v>
      </c>
      <c r="F31" s="3">
        <f t="shared" si="0"/>
        <v>348</v>
      </c>
      <c r="G31" s="2" t="s">
        <v>11</v>
      </c>
      <c r="H31" s="11" t="s">
        <v>115</v>
      </c>
      <c r="I31" s="11" t="s">
        <v>119</v>
      </c>
      <c r="J31" s="12"/>
      <c r="K31" s="12" t="s">
        <v>217</v>
      </c>
      <c r="L31" s="12" t="s">
        <v>67</v>
      </c>
    </row>
    <row r="32" spans="1:12" s="5" customFormat="1" x14ac:dyDescent="0.3">
      <c r="A32" s="5" t="s">
        <v>117</v>
      </c>
      <c r="B32" s="5" t="s">
        <v>154</v>
      </c>
      <c r="C32" s="3">
        <v>8098</v>
      </c>
      <c r="D32" s="3">
        <v>8937</v>
      </c>
      <c r="E32" s="3" t="s">
        <v>26</v>
      </c>
      <c r="F32" s="3">
        <f t="shared" si="0"/>
        <v>840</v>
      </c>
      <c r="G32" s="3" t="s">
        <v>11</v>
      </c>
      <c r="H32" s="11" t="s">
        <v>115</v>
      </c>
      <c r="I32" s="11" t="s">
        <v>119</v>
      </c>
      <c r="J32" s="12"/>
      <c r="K32" s="12" t="s">
        <v>20</v>
      </c>
      <c r="L32" s="12" t="s">
        <v>21</v>
      </c>
    </row>
    <row r="33" spans="1:12" s="8" customFormat="1" x14ac:dyDescent="0.3">
      <c r="A33" s="5" t="s">
        <v>117</v>
      </c>
      <c r="B33" s="5" t="s">
        <v>155</v>
      </c>
      <c r="C33" s="3">
        <v>8962</v>
      </c>
      <c r="D33" s="3">
        <v>9085</v>
      </c>
      <c r="E33" s="3" t="s">
        <v>91</v>
      </c>
      <c r="F33" s="3">
        <f t="shared" si="0"/>
        <v>124</v>
      </c>
      <c r="G33" s="3" t="s">
        <v>0</v>
      </c>
      <c r="H33" s="11" t="s">
        <v>115</v>
      </c>
      <c r="I33" s="11" t="s">
        <v>120</v>
      </c>
      <c r="J33" s="7" t="s">
        <v>208</v>
      </c>
      <c r="K33" s="7" t="s">
        <v>208</v>
      </c>
      <c r="L33" s="6" t="s">
        <v>222</v>
      </c>
    </row>
    <row r="34" spans="1:12" s="8" customFormat="1" x14ac:dyDescent="0.3">
      <c r="A34" s="5" t="s">
        <v>117</v>
      </c>
      <c r="B34" s="5" t="s">
        <v>156</v>
      </c>
      <c r="C34" s="3">
        <v>9085</v>
      </c>
      <c r="D34" s="3">
        <v>10886</v>
      </c>
      <c r="E34" s="3" t="s">
        <v>5</v>
      </c>
      <c r="F34" s="3">
        <f t="shared" si="0"/>
        <v>1802</v>
      </c>
      <c r="G34" s="2" t="s">
        <v>0</v>
      </c>
      <c r="H34" s="11" t="s">
        <v>115</v>
      </c>
      <c r="I34" s="11" t="s">
        <v>120</v>
      </c>
      <c r="J34" s="15" t="s">
        <v>64</v>
      </c>
      <c r="K34" s="15" t="s">
        <v>64</v>
      </c>
      <c r="L34" s="15" t="s">
        <v>210</v>
      </c>
    </row>
    <row r="35" spans="1:12" s="8" customFormat="1" x14ac:dyDescent="0.3">
      <c r="A35" s="5" t="s">
        <v>117</v>
      </c>
      <c r="B35" s="5" t="s">
        <v>157</v>
      </c>
      <c r="C35" s="3">
        <v>9085</v>
      </c>
      <c r="D35" s="3">
        <v>9122</v>
      </c>
      <c r="E35" s="3" t="s">
        <v>5</v>
      </c>
      <c r="F35" s="3">
        <f t="shared" si="0"/>
        <v>38</v>
      </c>
      <c r="G35" s="3" t="s">
        <v>8</v>
      </c>
      <c r="H35" s="11" t="s">
        <v>115</v>
      </c>
      <c r="I35" s="11" t="s">
        <v>120</v>
      </c>
      <c r="J35" s="15" t="s">
        <v>64</v>
      </c>
      <c r="K35" s="15" t="s">
        <v>55</v>
      </c>
      <c r="L35" s="15" t="s">
        <v>56</v>
      </c>
    </row>
    <row r="36" spans="1:12" s="8" customFormat="1" x14ac:dyDescent="0.3">
      <c r="A36" s="5" t="s">
        <v>117</v>
      </c>
      <c r="B36" s="5" t="s">
        <v>158</v>
      </c>
      <c r="C36" s="3">
        <v>9125</v>
      </c>
      <c r="D36" s="3">
        <v>9496</v>
      </c>
      <c r="E36" s="3" t="s">
        <v>5</v>
      </c>
      <c r="F36" s="3">
        <f t="shared" si="0"/>
        <v>372</v>
      </c>
      <c r="G36" s="2" t="s">
        <v>11</v>
      </c>
      <c r="H36" s="11" t="s">
        <v>115</v>
      </c>
      <c r="I36" s="11" t="s">
        <v>120</v>
      </c>
      <c r="J36" s="15" t="s">
        <v>64</v>
      </c>
      <c r="K36" s="15"/>
      <c r="L36" s="15" t="s">
        <v>27</v>
      </c>
    </row>
    <row r="37" spans="1:12" s="8" customFormat="1" x14ac:dyDescent="0.3">
      <c r="A37" s="5" t="s">
        <v>117</v>
      </c>
      <c r="B37" s="5" t="s">
        <v>159</v>
      </c>
      <c r="C37" s="3">
        <v>9493</v>
      </c>
      <c r="D37" s="3">
        <v>9819</v>
      </c>
      <c r="E37" s="3" t="s">
        <v>5</v>
      </c>
      <c r="F37" s="3">
        <f t="shared" si="0"/>
        <v>327</v>
      </c>
      <c r="G37" s="2" t="s">
        <v>11</v>
      </c>
      <c r="H37" s="11" t="s">
        <v>115</v>
      </c>
      <c r="I37" s="11" t="s">
        <v>120</v>
      </c>
      <c r="J37" s="15" t="s">
        <v>64</v>
      </c>
      <c r="K37" s="15"/>
      <c r="L37" s="15" t="s">
        <v>27</v>
      </c>
    </row>
    <row r="38" spans="1:12" s="5" customFormat="1" x14ac:dyDescent="0.3">
      <c r="A38" s="5" t="s">
        <v>117</v>
      </c>
      <c r="B38" s="5" t="s">
        <v>160</v>
      </c>
      <c r="C38" s="3">
        <v>9843</v>
      </c>
      <c r="D38" s="3">
        <v>10178</v>
      </c>
      <c r="E38" s="3" t="s">
        <v>5</v>
      </c>
      <c r="F38" s="3">
        <f t="shared" si="0"/>
        <v>336</v>
      </c>
      <c r="G38" s="2" t="s">
        <v>11</v>
      </c>
      <c r="H38" s="11" t="s">
        <v>115</v>
      </c>
      <c r="I38" s="11" t="s">
        <v>120</v>
      </c>
      <c r="J38" s="15" t="s">
        <v>64</v>
      </c>
      <c r="K38" s="15"/>
      <c r="L38" s="15" t="s">
        <v>27</v>
      </c>
    </row>
    <row r="39" spans="1:12" s="5" customFormat="1" x14ac:dyDescent="0.3">
      <c r="A39" s="5" t="s">
        <v>117</v>
      </c>
      <c r="B39" s="5" t="s">
        <v>161</v>
      </c>
      <c r="C39" s="3">
        <v>10193</v>
      </c>
      <c r="D39" s="3">
        <v>10528</v>
      </c>
      <c r="E39" s="3" t="s">
        <v>5</v>
      </c>
      <c r="F39" s="3">
        <f t="shared" si="0"/>
        <v>336</v>
      </c>
      <c r="G39" s="2" t="s">
        <v>11</v>
      </c>
      <c r="H39" s="11" t="s">
        <v>115</v>
      </c>
      <c r="I39" s="11" t="s">
        <v>120</v>
      </c>
      <c r="J39" s="15" t="s">
        <v>64</v>
      </c>
      <c r="K39" s="15" t="s">
        <v>53</v>
      </c>
      <c r="L39" s="15" t="s">
        <v>54</v>
      </c>
    </row>
    <row r="40" spans="1:12" s="5" customFormat="1" x14ac:dyDescent="0.3">
      <c r="A40" s="5" t="s">
        <v>117</v>
      </c>
      <c r="B40" s="5" t="s">
        <v>162</v>
      </c>
      <c r="C40" s="3">
        <v>10509</v>
      </c>
      <c r="D40" s="3">
        <v>10886</v>
      </c>
      <c r="E40" s="3" t="s">
        <v>5</v>
      </c>
      <c r="F40" s="3">
        <f t="shared" si="0"/>
        <v>378</v>
      </c>
      <c r="G40" s="2" t="s">
        <v>11</v>
      </c>
      <c r="H40" s="11" t="s">
        <v>115</v>
      </c>
      <c r="I40" s="11" t="s">
        <v>120</v>
      </c>
      <c r="J40" s="15" t="s">
        <v>64</v>
      </c>
      <c r="K40" s="15" t="s">
        <v>65</v>
      </c>
      <c r="L40" s="15" t="s">
        <v>66</v>
      </c>
    </row>
    <row r="41" spans="1:12" s="5" customFormat="1" x14ac:dyDescent="0.3">
      <c r="A41" s="5" t="s">
        <v>117</v>
      </c>
      <c r="B41" s="5" t="s">
        <v>163</v>
      </c>
      <c r="C41" s="3">
        <v>10883</v>
      </c>
      <c r="D41" s="3">
        <v>12886</v>
      </c>
      <c r="E41" s="3" t="s">
        <v>5</v>
      </c>
      <c r="F41" s="3">
        <f t="shared" si="0"/>
        <v>2004</v>
      </c>
      <c r="G41" s="2" t="s">
        <v>0</v>
      </c>
      <c r="H41" s="11" t="s">
        <v>115</v>
      </c>
      <c r="I41" s="11" t="s">
        <v>120</v>
      </c>
      <c r="J41" s="18" t="s">
        <v>60</v>
      </c>
      <c r="K41" s="18" t="s">
        <v>60</v>
      </c>
      <c r="L41" s="18" t="s">
        <v>221</v>
      </c>
    </row>
    <row r="42" spans="1:12" s="5" customFormat="1" x14ac:dyDescent="0.3">
      <c r="A42" s="5" t="s">
        <v>117</v>
      </c>
      <c r="B42" s="5" t="s">
        <v>164</v>
      </c>
      <c r="C42" s="3">
        <v>10883</v>
      </c>
      <c r="D42" s="3">
        <v>12319</v>
      </c>
      <c r="E42" s="2" t="s">
        <v>5</v>
      </c>
      <c r="F42" s="3">
        <f t="shared" si="0"/>
        <v>1437</v>
      </c>
      <c r="G42" s="2" t="s">
        <v>63</v>
      </c>
      <c r="H42" s="11" t="s">
        <v>115</v>
      </c>
      <c r="I42" s="11" t="s">
        <v>120</v>
      </c>
      <c r="J42" s="18" t="s">
        <v>60</v>
      </c>
      <c r="K42" s="18" t="s">
        <v>103</v>
      </c>
      <c r="L42" s="18" t="s">
        <v>116</v>
      </c>
    </row>
    <row r="43" spans="1:12" s="5" customFormat="1" x14ac:dyDescent="0.3">
      <c r="A43" s="5" t="s">
        <v>117</v>
      </c>
      <c r="B43" s="5" t="s">
        <v>165</v>
      </c>
      <c r="C43" s="3">
        <v>12871</v>
      </c>
      <c r="D43" s="3">
        <v>12886</v>
      </c>
      <c r="E43" s="3" t="s">
        <v>5</v>
      </c>
      <c r="F43" s="3">
        <f t="shared" si="0"/>
        <v>16</v>
      </c>
      <c r="G43" s="2" t="s">
        <v>2</v>
      </c>
      <c r="H43" s="11" t="s">
        <v>115</v>
      </c>
      <c r="I43" s="11" t="s">
        <v>120</v>
      </c>
      <c r="J43" s="18" t="s">
        <v>60</v>
      </c>
      <c r="K43" s="18" t="s">
        <v>61</v>
      </c>
      <c r="L43" s="18" t="s">
        <v>62</v>
      </c>
    </row>
    <row r="44" spans="1:12" s="5" customFormat="1" x14ac:dyDescent="0.3">
      <c r="A44" s="5" t="s">
        <v>117</v>
      </c>
      <c r="B44" s="5" t="s">
        <v>166</v>
      </c>
      <c r="C44" s="3">
        <v>12932</v>
      </c>
      <c r="D44" s="3">
        <v>14407</v>
      </c>
      <c r="E44" s="3" t="s">
        <v>26</v>
      </c>
      <c r="F44" s="3">
        <f t="shared" si="0"/>
        <v>1476</v>
      </c>
      <c r="G44" s="2" t="s">
        <v>11</v>
      </c>
      <c r="H44" s="11" t="s">
        <v>115</v>
      </c>
      <c r="I44" s="11" t="s">
        <v>120</v>
      </c>
      <c r="J44" s="2"/>
      <c r="K44" s="2" t="s">
        <v>58</v>
      </c>
      <c r="L44" s="2" t="s">
        <v>59</v>
      </c>
    </row>
    <row r="45" spans="1:12" s="5" customFormat="1" x14ac:dyDescent="0.3">
      <c r="A45" s="5" t="s">
        <v>117</v>
      </c>
      <c r="B45" s="5" t="s">
        <v>167</v>
      </c>
      <c r="C45" s="3">
        <v>14463</v>
      </c>
      <c r="D45" s="3">
        <v>15347</v>
      </c>
      <c r="E45" s="3" t="s">
        <v>26</v>
      </c>
      <c r="F45" s="3">
        <f t="shared" si="0"/>
        <v>885</v>
      </c>
      <c r="G45" s="2" t="s">
        <v>11</v>
      </c>
      <c r="H45" s="11" t="s">
        <v>115</v>
      </c>
      <c r="I45" s="11" t="s">
        <v>120</v>
      </c>
      <c r="J45" s="2"/>
      <c r="K45" s="2" t="s">
        <v>218</v>
      </c>
      <c r="L45" s="2" t="s">
        <v>57</v>
      </c>
    </row>
    <row r="46" spans="1:12" s="5" customFormat="1" x14ac:dyDescent="0.3">
      <c r="A46" s="5" t="s">
        <v>117</v>
      </c>
      <c r="B46" s="5" t="s">
        <v>168</v>
      </c>
      <c r="C46" s="3">
        <v>15424</v>
      </c>
      <c r="D46" s="3">
        <v>21064</v>
      </c>
      <c r="E46" s="3" t="s">
        <v>91</v>
      </c>
      <c r="F46" s="3">
        <f t="shared" si="0"/>
        <v>5641</v>
      </c>
      <c r="G46" s="2" t="s">
        <v>0</v>
      </c>
      <c r="H46" s="11" t="s">
        <v>115</v>
      </c>
      <c r="I46" s="11" t="s">
        <v>120</v>
      </c>
      <c r="J46" s="15" t="s">
        <v>40</v>
      </c>
      <c r="K46" s="15" t="s">
        <v>41</v>
      </c>
      <c r="L46" s="15" t="s">
        <v>209</v>
      </c>
    </row>
    <row r="47" spans="1:12" s="8" customFormat="1" x14ac:dyDescent="0.3">
      <c r="A47" s="5" t="s">
        <v>117</v>
      </c>
      <c r="B47" s="5" t="s">
        <v>169</v>
      </c>
      <c r="C47" s="3">
        <v>15424</v>
      </c>
      <c r="D47" s="3">
        <v>15461</v>
      </c>
      <c r="E47" s="3" t="s">
        <v>5</v>
      </c>
      <c r="F47" s="3">
        <f t="shared" si="0"/>
        <v>38</v>
      </c>
      <c r="G47" s="3" t="s">
        <v>8</v>
      </c>
      <c r="H47" s="11" t="s">
        <v>115</v>
      </c>
      <c r="I47" s="11" t="s">
        <v>120</v>
      </c>
      <c r="J47" s="15" t="s">
        <v>40</v>
      </c>
      <c r="K47" s="15" t="s">
        <v>55</v>
      </c>
      <c r="L47" s="15" t="s">
        <v>56</v>
      </c>
    </row>
    <row r="48" spans="1:12" s="8" customFormat="1" x14ac:dyDescent="0.3">
      <c r="A48" s="5" t="s">
        <v>117</v>
      </c>
      <c r="B48" s="5" t="s">
        <v>170</v>
      </c>
      <c r="C48" s="3">
        <v>15464</v>
      </c>
      <c r="D48" s="3">
        <v>15835</v>
      </c>
      <c r="E48" s="3" t="s">
        <v>5</v>
      </c>
      <c r="F48" s="3">
        <f t="shared" si="0"/>
        <v>372</v>
      </c>
      <c r="G48" s="2" t="s">
        <v>11</v>
      </c>
      <c r="H48" s="11" t="s">
        <v>115</v>
      </c>
      <c r="I48" s="11" t="s">
        <v>120</v>
      </c>
      <c r="J48" s="15" t="s">
        <v>40</v>
      </c>
      <c r="K48" s="15"/>
      <c r="L48" s="15" t="s">
        <v>27</v>
      </c>
    </row>
    <row r="49" spans="1:12" s="8" customFormat="1" x14ac:dyDescent="0.3">
      <c r="A49" s="5" t="s">
        <v>117</v>
      </c>
      <c r="B49" s="5" t="s">
        <v>171</v>
      </c>
      <c r="C49" s="3">
        <v>15832</v>
      </c>
      <c r="D49" s="3">
        <v>16158</v>
      </c>
      <c r="E49" s="3" t="s">
        <v>5</v>
      </c>
      <c r="F49" s="3">
        <f t="shared" si="0"/>
        <v>327</v>
      </c>
      <c r="G49" s="2" t="s">
        <v>11</v>
      </c>
      <c r="H49" s="11" t="s">
        <v>115</v>
      </c>
      <c r="I49" s="11" t="s">
        <v>120</v>
      </c>
      <c r="J49" s="15" t="s">
        <v>40</v>
      </c>
      <c r="K49" s="15"/>
      <c r="L49" s="15" t="s">
        <v>27</v>
      </c>
    </row>
    <row r="50" spans="1:12" s="8" customFormat="1" x14ac:dyDescent="0.3">
      <c r="A50" s="5" t="s">
        <v>117</v>
      </c>
      <c r="B50" s="5" t="s">
        <v>172</v>
      </c>
      <c r="C50" s="3">
        <v>16182</v>
      </c>
      <c r="D50" s="3">
        <v>16517</v>
      </c>
      <c r="E50" s="3" t="s">
        <v>5</v>
      </c>
      <c r="F50" s="3">
        <f t="shared" si="0"/>
        <v>336</v>
      </c>
      <c r="G50" s="2" t="s">
        <v>11</v>
      </c>
      <c r="H50" s="11" t="s">
        <v>115</v>
      </c>
      <c r="I50" s="11" t="s">
        <v>120</v>
      </c>
      <c r="J50" s="15" t="s">
        <v>40</v>
      </c>
      <c r="K50" s="15"/>
      <c r="L50" s="15" t="s">
        <v>27</v>
      </c>
    </row>
    <row r="51" spans="1:12" s="8" customFormat="1" x14ac:dyDescent="0.3">
      <c r="A51" s="5" t="s">
        <v>117</v>
      </c>
      <c r="B51" s="5" t="s">
        <v>173</v>
      </c>
      <c r="C51" s="3">
        <v>16532</v>
      </c>
      <c r="D51" s="3">
        <v>16867</v>
      </c>
      <c r="E51" s="3" t="s">
        <v>5</v>
      </c>
      <c r="F51" s="3">
        <f t="shared" si="0"/>
        <v>336</v>
      </c>
      <c r="G51" s="2" t="s">
        <v>11</v>
      </c>
      <c r="H51" s="11" t="s">
        <v>115</v>
      </c>
      <c r="I51" s="11" t="s">
        <v>120</v>
      </c>
      <c r="J51" s="15" t="s">
        <v>40</v>
      </c>
      <c r="K51" s="15" t="s">
        <v>53</v>
      </c>
      <c r="L51" s="15" t="s">
        <v>54</v>
      </c>
    </row>
    <row r="52" spans="1:12" s="8" customFormat="1" x14ac:dyDescent="0.3">
      <c r="A52" s="5" t="s">
        <v>117</v>
      </c>
      <c r="B52" s="5" t="s">
        <v>174</v>
      </c>
      <c r="C52" s="3">
        <v>16848</v>
      </c>
      <c r="D52" s="3">
        <v>17225</v>
      </c>
      <c r="E52" s="3" t="s">
        <v>5</v>
      </c>
      <c r="F52" s="3">
        <f t="shared" si="0"/>
        <v>378</v>
      </c>
      <c r="G52" s="2" t="s">
        <v>11</v>
      </c>
      <c r="H52" s="11" t="s">
        <v>115</v>
      </c>
      <c r="I52" s="11" t="s">
        <v>120</v>
      </c>
      <c r="J52" s="15" t="s">
        <v>40</v>
      </c>
      <c r="K52" s="15" t="s">
        <v>51</v>
      </c>
      <c r="L52" s="15" t="s">
        <v>52</v>
      </c>
    </row>
    <row r="53" spans="1:12" s="8" customFormat="1" x14ac:dyDescent="0.3">
      <c r="A53" s="5" t="s">
        <v>117</v>
      </c>
      <c r="B53" s="5" t="s">
        <v>175</v>
      </c>
      <c r="C53" s="3">
        <v>17281</v>
      </c>
      <c r="D53" s="3">
        <v>17392</v>
      </c>
      <c r="E53" s="3" t="s">
        <v>5</v>
      </c>
      <c r="F53" s="3">
        <f t="shared" si="0"/>
        <v>112</v>
      </c>
      <c r="G53" s="2" t="s">
        <v>48</v>
      </c>
      <c r="H53" s="11" t="s">
        <v>115</v>
      </c>
      <c r="I53" s="11" t="s">
        <v>120</v>
      </c>
      <c r="J53" s="15" t="s">
        <v>40</v>
      </c>
      <c r="K53" s="15" t="s">
        <v>49</v>
      </c>
      <c r="L53" s="15" t="s">
        <v>50</v>
      </c>
    </row>
    <row r="54" spans="1:12" s="8" customFormat="1" x14ac:dyDescent="0.3">
      <c r="A54" s="5" t="s">
        <v>117</v>
      </c>
      <c r="B54" s="5" t="s">
        <v>176</v>
      </c>
      <c r="C54" s="3">
        <v>17384</v>
      </c>
      <c r="D54" s="3">
        <v>18019</v>
      </c>
      <c r="E54" s="3" t="s">
        <v>26</v>
      </c>
      <c r="F54" s="3">
        <f t="shared" si="0"/>
        <v>636</v>
      </c>
      <c r="G54" s="2" t="s">
        <v>11</v>
      </c>
      <c r="H54" s="11" t="s">
        <v>115</v>
      </c>
      <c r="I54" s="11" t="s">
        <v>120</v>
      </c>
      <c r="J54" s="15" t="s">
        <v>40</v>
      </c>
      <c r="K54" s="15" t="s">
        <v>46</v>
      </c>
      <c r="L54" s="15" t="s">
        <v>47</v>
      </c>
    </row>
    <row r="55" spans="1:12" s="8" customFormat="1" x14ac:dyDescent="0.3">
      <c r="A55" s="5" t="s">
        <v>117</v>
      </c>
      <c r="B55" s="5" t="s">
        <v>177</v>
      </c>
      <c r="C55" s="3">
        <v>18003</v>
      </c>
      <c r="D55" s="3">
        <v>21032</v>
      </c>
      <c r="E55" s="3" t="s">
        <v>26</v>
      </c>
      <c r="F55" s="3">
        <f t="shared" si="0"/>
        <v>3030</v>
      </c>
      <c r="G55" s="2" t="s">
        <v>11</v>
      </c>
      <c r="H55" s="11" t="s">
        <v>115</v>
      </c>
      <c r="I55" s="11" t="s">
        <v>120</v>
      </c>
      <c r="J55" s="15" t="s">
        <v>40</v>
      </c>
      <c r="K55" s="15" t="s">
        <v>44</v>
      </c>
      <c r="L55" s="15" t="s">
        <v>45</v>
      </c>
    </row>
    <row r="56" spans="1:12" s="8" customFormat="1" x14ac:dyDescent="0.3">
      <c r="A56" s="5" t="s">
        <v>117</v>
      </c>
      <c r="B56" s="5" t="s">
        <v>178</v>
      </c>
      <c r="C56" s="3">
        <v>21027</v>
      </c>
      <c r="D56" s="3">
        <v>21064</v>
      </c>
      <c r="E56" s="3" t="s">
        <v>5</v>
      </c>
      <c r="F56" s="3">
        <f t="shared" si="0"/>
        <v>38</v>
      </c>
      <c r="G56" s="3" t="s">
        <v>2</v>
      </c>
      <c r="H56" s="11" t="s">
        <v>115</v>
      </c>
      <c r="I56" s="11" t="s">
        <v>120</v>
      </c>
      <c r="J56" s="15" t="s">
        <v>40</v>
      </c>
      <c r="K56" s="15" t="s">
        <v>42</v>
      </c>
      <c r="L56" s="15" t="s">
        <v>43</v>
      </c>
    </row>
    <row r="57" spans="1:12" s="5" customFormat="1" x14ac:dyDescent="0.3">
      <c r="A57" s="5" t="s">
        <v>117</v>
      </c>
      <c r="B57" s="5" t="s">
        <v>179</v>
      </c>
      <c r="C57" s="3">
        <v>21065</v>
      </c>
      <c r="D57" s="3">
        <v>23100</v>
      </c>
      <c r="E57" s="3" t="s">
        <v>91</v>
      </c>
      <c r="F57" s="3">
        <f t="shared" si="0"/>
        <v>2036</v>
      </c>
      <c r="G57" s="3" t="s">
        <v>32</v>
      </c>
      <c r="H57" s="11" t="s">
        <v>115</v>
      </c>
      <c r="I57" s="11" t="s">
        <v>211</v>
      </c>
      <c r="J57" s="6" t="s">
        <v>207</v>
      </c>
      <c r="K57" s="6" t="s">
        <v>207</v>
      </c>
      <c r="L57" s="6" t="s">
        <v>220</v>
      </c>
    </row>
    <row r="58" spans="1:12" s="5" customFormat="1" x14ac:dyDescent="0.3">
      <c r="A58" s="5" t="s">
        <v>117</v>
      </c>
      <c r="B58" s="5" t="s">
        <v>180</v>
      </c>
      <c r="C58" s="3">
        <v>21327</v>
      </c>
      <c r="D58" s="3">
        <v>22868</v>
      </c>
      <c r="E58" s="3" t="s">
        <v>26</v>
      </c>
      <c r="F58" s="3">
        <f t="shared" si="0"/>
        <v>1542</v>
      </c>
      <c r="G58" s="2" t="s">
        <v>11</v>
      </c>
      <c r="H58" s="11" t="s">
        <v>115</v>
      </c>
      <c r="I58" s="11" t="s">
        <v>120</v>
      </c>
      <c r="J58" s="6" t="s">
        <v>207</v>
      </c>
      <c r="K58" s="7" t="s">
        <v>39</v>
      </c>
      <c r="L58" s="6" t="s">
        <v>37</v>
      </c>
    </row>
    <row r="59" spans="1:12" s="5" customFormat="1" x14ac:dyDescent="0.3">
      <c r="A59" s="5" t="s">
        <v>117</v>
      </c>
      <c r="B59" s="5" t="s">
        <v>181</v>
      </c>
      <c r="C59" s="3">
        <v>23080</v>
      </c>
      <c r="D59" s="3">
        <v>23100</v>
      </c>
      <c r="E59" s="3" t="s">
        <v>26</v>
      </c>
      <c r="F59" s="3">
        <f t="shared" si="0"/>
        <v>21</v>
      </c>
      <c r="G59" s="3" t="s">
        <v>8</v>
      </c>
      <c r="H59" s="11" t="s">
        <v>115</v>
      </c>
      <c r="I59" s="11" t="s">
        <v>120</v>
      </c>
      <c r="J59" s="6" t="s">
        <v>207</v>
      </c>
      <c r="K59" s="7" t="s">
        <v>34</v>
      </c>
      <c r="L59" s="7" t="s">
        <v>35</v>
      </c>
    </row>
    <row r="60" spans="1:12" s="5" customFormat="1" x14ac:dyDescent="0.3">
      <c r="A60" s="5" t="s">
        <v>117</v>
      </c>
      <c r="B60" s="5" t="s">
        <v>182</v>
      </c>
      <c r="C60" s="3">
        <v>23131</v>
      </c>
      <c r="D60" s="3">
        <v>23787</v>
      </c>
      <c r="E60" s="3" t="s">
        <v>26</v>
      </c>
      <c r="F60" s="3">
        <f t="shared" si="0"/>
        <v>657</v>
      </c>
      <c r="G60" s="3" t="s">
        <v>11</v>
      </c>
      <c r="H60" s="11" t="s">
        <v>115</v>
      </c>
      <c r="I60" s="11" t="s">
        <v>120</v>
      </c>
      <c r="J60" s="12"/>
      <c r="K60" s="12" t="s">
        <v>214</v>
      </c>
      <c r="L60" s="12" t="s">
        <v>38</v>
      </c>
    </row>
    <row r="61" spans="1:12" s="5" customFormat="1" x14ac:dyDescent="0.3">
      <c r="A61" s="5" t="s">
        <v>117</v>
      </c>
      <c r="B61" s="5" t="s">
        <v>183</v>
      </c>
      <c r="C61" s="3">
        <v>23958</v>
      </c>
      <c r="D61" s="3">
        <v>24248</v>
      </c>
      <c r="E61" s="3" t="s">
        <v>26</v>
      </c>
      <c r="F61" s="3">
        <f t="shared" si="0"/>
        <v>291</v>
      </c>
      <c r="G61" s="3" t="s">
        <v>11</v>
      </c>
      <c r="H61" s="11" t="s">
        <v>115</v>
      </c>
      <c r="I61" s="11" t="s">
        <v>120</v>
      </c>
      <c r="J61" s="12"/>
      <c r="K61" s="12"/>
      <c r="L61" s="12" t="s">
        <v>18</v>
      </c>
    </row>
    <row r="62" spans="1:12" s="5" customFormat="1" x14ac:dyDescent="0.3">
      <c r="A62" s="5" t="s">
        <v>117</v>
      </c>
      <c r="B62" s="5" t="s">
        <v>184</v>
      </c>
      <c r="C62" s="3">
        <v>24623</v>
      </c>
      <c r="D62" s="3">
        <v>26741</v>
      </c>
      <c r="E62" s="3" t="s">
        <v>91</v>
      </c>
      <c r="F62" s="3">
        <f t="shared" si="0"/>
        <v>2119</v>
      </c>
      <c r="G62" s="3" t="s">
        <v>32</v>
      </c>
      <c r="H62" s="11" t="s">
        <v>115</v>
      </c>
      <c r="I62" s="11" t="s">
        <v>120</v>
      </c>
      <c r="J62" s="6" t="s">
        <v>33</v>
      </c>
      <c r="K62" s="6" t="s">
        <v>33</v>
      </c>
      <c r="L62" s="6" t="s">
        <v>219</v>
      </c>
    </row>
    <row r="63" spans="1:12" s="5" customFormat="1" x14ac:dyDescent="0.3">
      <c r="A63" s="5" t="s">
        <v>117</v>
      </c>
      <c r="B63" s="5" t="s">
        <v>185</v>
      </c>
      <c r="C63" s="3">
        <v>24968</v>
      </c>
      <c r="D63" s="3">
        <v>26509</v>
      </c>
      <c r="E63" s="3" t="s">
        <v>26</v>
      </c>
      <c r="F63" s="3">
        <f t="shared" si="0"/>
        <v>1542</v>
      </c>
      <c r="G63" s="3" t="s">
        <v>11</v>
      </c>
      <c r="H63" s="11" t="s">
        <v>115</v>
      </c>
      <c r="I63" s="11" t="s">
        <v>120</v>
      </c>
      <c r="J63" s="6" t="s">
        <v>36</v>
      </c>
      <c r="K63" s="7" t="s">
        <v>12</v>
      </c>
      <c r="L63" s="6" t="s">
        <v>37</v>
      </c>
    </row>
    <row r="64" spans="1:12" s="5" customFormat="1" x14ac:dyDescent="0.3">
      <c r="A64" s="5" t="s">
        <v>117</v>
      </c>
      <c r="B64" s="5" t="s">
        <v>186</v>
      </c>
      <c r="C64" s="3">
        <v>26721</v>
      </c>
      <c r="D64" s="3">
        <v>26741</v>
      </c>
      <c r="E64" s="3" t="s">
        <v>26</v>
      </c>
      <c r="F64" s="3">
        <f t="shared" si="0"/>
        <v>21</v>
      </c>
      <c r="G64" s="3" t="s">
        <v>8</v>
      </c>
      <c r="H64" s="11" t="s">
        <v>115</v>
      </c>
      <c r="I64" s="11" t="s">
        <v>120</v>
      </c>
      <c r="J64" s="6" t="s">
        <v>33</v>
      </c>
      <c r="K64" s="7" t="s">
        <v>34</v>
      </c>
      <c r="L64" s="7" t="s">
        <v>35</v>
      </c>
    </row>
    <row r="65" spans="1:12" s="5" customFormat="1" x14ac:dyDescent="0.3">
      <c r="A65" s="5" t="s">
        <v>117</v>
      </c>
      <c r="B65" s="5" t="s">
        <v>187</v>
      </c>
      <c r="C65" s="3">
        <v>26911</v>
      </c>
      <c r="D65" s="3">
        <v>27159</v>
      </c>
      <c r="E65" s="3" t="s">
        <v>26</v>
      </c>
      <c r="F65" s="3">
        <f t="shared" si="0"/>
        <v>249</v>
      </c>
      <c r="G65" s="3" t="s">
        <v>11</v>
      </c>
      <c r="H65" s="11" t="s">
        <v>115</v>
      </c>
      <c r="I65" s="11" t="s">
        <v>120</v>
      </c>
      <c r="J65" s="12"/>
      <c r="K65" s="12" t="s">
        <v>30</v>
      </c>
      <c r="L65" s="12" t="s">
        <v>31</v>
      </c>
    </row>
    <row r="66" spans="1:12" s="5" customFormat="1" x14ac:dyDescent="0.3">
      <c r="A66" s="5" t="s">
        <v>117</v>
      </c>
      <c r="B66" s="5" t="s">
        <v>188</v>
      </c>
      <c r="C66" s="3">
        <v>27223</v>
      </c>
      <c r="D66" s="3">
        <v>29058</v>
      </c>
      <c r="E66" s="3" t="s">
        <v>26</v>
      </c>
      <c r="F66" s="3">
        <f t="shared" si="0"/>
        <v>1836</v>
      </c>
      <c r="G66" s="3" t="s">
        <v>11</v>
      </c>
      <c r="H66" s="11" t="s">
        <v>115</v>
      </c>
      <c r="I66" s="11" t="s">
        <v>120</v>
      </c>
      <c r="J66" s="12"/>
      <c r="K66" s="12" t="s">
        <v>28</v>
      </c>
      <c r="L66" s="12" t="s">
        <v>29</v>
      </c>
    </row>
    <row r="67" spans="1:12" s="5" customFormat="1" x14ac:dyDescent="0.3">
      <c r="A67" s="5" t="s">
        <v>117</v>
      </c>
      <c r="B67" s="5" t="s">
        <v>189</v>
      </c>
      <c r="C67" s="3">
        <v>29109</v>
      </c>
      <c r="D67" s="3">
        <v>29684</v>
      </c>
      <c r="E67" s="3" t="s">
        <v>5</v>
      </c>
      <c r="F67" s="3">
        <f t="shared" si="0"/>
        <v>576</v>
      </c>
      <c r="G67" s="2" t="s">
        <v>11</v>
      </c>
      <c r="H67" s="11" t="s">
        <v>115</v>
      </c>
      <c r="I67" s="11" t="s">
        <v>120</v>
      </c>
      <c r="J67" s="12"/>
      <c r="K67" s="12"/>
      <c r="L67" s="12" t="s">
        <v>27</v>
      </c>
    </row>
    <row r="68" spans="1:12" s="5" customFormat="1" x14ac:dyDescent="0.3">
      <c r="A68" s="5" t="s">
        <v>117</v>
      </c>
      <c r="B68" s="5" t="s">
        <v>190</v>
      </c>
      <c r="C68" s="3">
        <v>29816</v>
      </c>
      <c r="D68" s="3">
        <v>30349</v>
      </c>
      <c r="E68" s="3" t="s">
        <v>26</v>
      </c>
      <c r="F68" s="3">
        <f t="shared" si="0"/>
        <v>534</v>
      </c>
      <c r="G68" s="2" t="s">
        <v>11</v>
      </c>
      <c r="H68" s="11" t="s">
        <v>115</v>
      </c>
      <c r="I68" s="11" t="s">
        <v>120</v>
      </c>
      <c r="J68" s="12"/>
      <c r="K68" s="12" t="s">
        <v>24</v>
      </c>
      <c r="L68" s="12" t="s">
        <v>25</v>
      </c>
    </row>
    <row r="69" spans="1:12" s="5" customFormat="1" x14ac:dyDescent="0.3">
      <c r="A69" s="5" t="s">
        <v>117</v>
      </c>
      <c r="B69" s="5" t="s">
        <v>191</v>
      </c>
      <c r="C69" s="3">
        <v>30439</v>
      </c>
      <c r="D69" s="3">
        <v>32607</v>
      </c>
      <c r="E69" s="3" t="s">
        <v>26</v>
      </c>
      <c r="F69" s="3">
        <f t="shared" ref="F69:F79" si="1">D69-C69+1</f>
        <v>2169</v>
      </c>
      <c r="G69" s="2" t="s">
        <v>63</v>
      </c>
      <c r="H69" s="11" t="s">
        <v>115</v>
      </c>
      <c r="I69" s="11" t="s">
        <v>121</v>
      </c>
      <c r="J69" s="12"/>
      <c r="K69" s="11" t="s">
        <v>121</v>
      </c>
      <c r="L69" s="11" t="s">
        <v>224</v>
      </c>
    </row>
    <row r="70" spans="1:12" s="5" customFormat="1" x14ac:dyDescent="0.3">
      <c r="A70" s="5" t="s">
        <v>117</v>
      </c>
      <c r="B70" s="5" t="s">
        <v>192</v>
      </c>
      <c r="C70" s="3">
        <v>30477</v>
      </c>
      <c r="D70" s="3">
        <v>30824</v>
      </c>
      <c r="E70" s="3" t="s">
        <v>26</v>
      </c>
      <c r="F70" s="3">
        <f t="shared" si="1"/>
        <v>348</v>
      </c>
      <c r="G70" s="3" t="s">
        <v>11</v>
      </c>
      <c r="H70" s="11" t="s">
        <v>115</v>
      </c>
      <c r="I70" s="11" t="s">
        <v>121</v>
      </c>
      <c r="J70" s="12"/>
      <c r="K70" s="12" t="s">
        <v>22</v>
      </c>
      <c r="L70" s="12" t="s">
        <v>23</v>
      </c>
    </row>
    <row r="71" spans="1:12" s="5" customFormat="1" x14ac:dyDescent="0.3">
      <c r="A71" s="5" t="s">
        <v>117</v>
      </c>
      <c r="B71" s="5" t="s">
        <v>193</v>
      </c>
      <c r="C71" s="3">
        <v>30818</v>
      </c>
      <c r="D71" s="3">
        <v>31657</v>
      </c>
      <c r="E71" s="3" t="s">
        <v>26</v>
      </c>
      <c r="F71" s="3">
        <f t="shared" si="1"/>
        <v>840</v>
      </c>
      <c r="G71" s="3" t="s">
        <v>11</v>
      </c>
      <c r="H71" s="11" t="s">
        <v>115</v>
      </c>
      <c r="I71" s="11" t="s">
        <v>121</v>
      </c>
      <c r="J71" s="12"/>
      <c r="K71" s="12" t="s">
        <v>20</v>
      </c>
      <c r="L71" s="12" t="s">
        <v>21</v>
      </c>
    </row>
    <row r="72" spans="1:12" s="5" customFormat="1" x14ac:dyDescent="0.3">
      <c r="A72" s="5" t="s">
        <v>117</v>
      </c>
      <c r="B72" s="5" t="s">
        <v>194</v>
      </c>
      <c r="C72" s="3">
        <v>31785</v>
      </c>
      <c r="D72" s="3">
        <v>32285</v>
      </c>
      <c r="E72" s="3" t="s">
        <v>26</v>
      </c>
      <c r="F72" s="3">
        <f t="shared" si="1"/>
        <v>501</v>
      </c>
      <c r="G72" s="3" t="s">
        <v>11</v>
      </c>
      <c r="H72" s="11" t="s">
        <v>115</v>
      </c>
      <c r="I72" s="11" t="s">
        <v>121</v>
      </c>
      <c r="J72" s="12"/>
      <c r="K72" s="12" t="s">
        <v>19</v>
      </c>
      <c r="L72" s="12" t="s">
        <v>18</v>
      </c>
    </row>
    <row r="73" spans="1:12" s="5" customFormat="1" x14ac:dyDescent="0.3">
      <c r="A73" s="5" t="s">
        <v>117</v>
      </c>
      <c r="B73" s="5" t="s">
        <v>195</v>
      </c>
      <c r="C73" s="3">
        <v>32309</v>
      </c>
      <c r="D73" s="3">
        <v>32596</v>
      </c>
      <c r="E73" s="3" t="s">
        <v>26</v>
      </c>
      <c r="F73" s="3">
        <f t="shared" si="1"/>
        <v>288</v>
      </c>
      <c r="G73" s="3" t="s">
        <v>11</v>
      </c>
      <c r="H73" s="11" t="s">
        <v>115</v>
      </c>
      <c r="I73" s="11" t="s">
        <v>121</v>
      </c>
      <c r="J73" s="12"/>
      <c r="K73" s="12" t="s">
        <v>17</v>
      </c>
      <c r="L73" s="12" t="s">
        <v>18</v>
      </c>
    </row>
    <row r="74" spans="1:12" s="5" customFormat="1" x14ac:dyDescent="0.3">
      <c r="A74" s="5" t="s">
        <v>117</v>
      </c>
      <c r="B74" s="5" t="s">
        <v>196</v>
      </c>
      <c r="C74" s="3">
        <v>32608</v>
      </c>
      <c r="D74" s="3">
        <v>32632</v>
      </c>
      <c r="E74" s="3" t="s">
        <v>5</v>
      </c>
      <c r="F74" s="3">
        <f t="shared" si="1"/>
        <v>25</v>
      </c>
      <c r="G74" s="3" t="s">
        <v>8</v>
      </c>
      <c r="H74" s="11" t="s">
        <v>115</v>
      </c>
      <c r="I74" s="11"/>
      <c r="J74" s="12"/>
      <c r="K74" s="12" t="s">
        <v>3</v>
      </c>
      <c r="L74" s="12" t="s">
        <v>16</v>
      </c>
    </row>
    <row r="75" spans="1:12" s="5" customFormat="1" x14ac:dyDescent="0.3">
      <c r="A75" s="5" t="s">
        <v>117</v>
      </c>
      <c r="B75" s="5" t="s">
        <v>197</v>
      </c>
      <c r="C75" s="3">
        <v>32731</v>
      </c>
      <c r="D75" s="3">
        <v>33610</v>
      </c>
      <c r="E75" s="3" t="s">
        <v>26</v>
      </c>
      <c r="F75" s="3">
        <f t="shared" si="1"/>
        <v>880</v>
      </c>
      <c r="G75" s="2" t="s">
        <v>0</v>
      </c>
      <c r="H75" s="11" t="s">
        <v>115</v>
      </c>
      <c r="I75" s="16" t="s">
        <v>6</v>
      </c>
      <c r="J75" s="16"/>
      <c r="K75" s="16" t="s">
        <v>6</v>
      </c>
      <c r="L75" s="16" t="s">
        <v>7</v>
      </c>
    </row>
    <row r="76" spans="1:12" s="5" customFormat="1" x14ac:dyDescent="0.3">
      <c r="A76" s="5" t="s">
        <v>117</v>
      </c>
      <c r="B76" s="5" t="s">
        <v>198</v>
      </c>
      <c r="C76" s="3">
        <v>32731</v>
      </c>
      <c r="D76" s="3">
        <v>32744</v>
      </c>
      <c r="E76" s="3" t="s">
        <v>26</v>
      </c>
      <c r="F76" s="3">
        <f t="shared" si="1"/>
        <v>14</v>
      </c>
      <c r="G76" s="3" t="s">
        <v>8</v>
      </c>
      <c r="H76" s="11" t="s">
        <v>115</v>
      </c>
      <c r="I76" s="16" t="s">
        <v>6</v>
      </c>
      <c r="J76" s="16"/>
      <c r="K76" s="16" t="s">
        <v>14</v>
      </c>
      <c r="L76" s="16" t="s">
        <v>15</v>
      </c>
    </row>
    <row r="77" spans="1:12" s="5" customFormat="1" x14ac:dyDescent="0.3">
      <c r="A77" s="5" t="s">
        <v>117</v>
      </c>
      <c r="B77" s="5" t="s">
        <v>223</v>
      </c>
      <c r="C77" s="3">
        <v>32792</v>
      </c>
      <c r="D77" s="3">
        <v>33556</v>
      </c>
      <c r="E77" s="3" t="s">
        <v>26</v>
      </c>
      <c r="F77" s="3">
        <f t="shared" si="1"/>
        <v>765</v>
      </c>
      <c r="G77" s="3" t="s">
        <v>11</v>
      </c>
      <c r="H77" s="11" t="s">
        <v>115</v>
      </c>
      <c r="I77" s="16" t="s">
        <v>6</v>
      </c>
      <c r="J77" s="16"/>
      <c r="K77" s="16" t="s">
        <v>12</v>
      </c>
      <c r="L77" s="16" t="s">
        <v>13</v>
      </c>
    </row>
    <row r="78" spans="1:12" s="5" customFormat="1" x14ac:dyDescent="0.3">
      <c r="A78" s="5" t="s">
        <v>117</v>
      </c>
      <c r="B78" s="5" t="s">
        <v>226</v>
      </c>
      <c r="C78" s="3">
        <v>33597</v>
      </c>
      <c r="D78" s="3">
        <v>33610</v>
      </c>
      <c r="E78" s="3" t="s">
        <v>26</v>
      </c>
      <c r="F78" s="3">
        <f t="shared" si="1"/>
        <v>14</v>
      </c>
      <c r="G78" s="3" t="s">
        <v>8</v>
      </c>
      <c r="H78" s="11" t="s">
        <v>115</v>
      </c>
      <c r="I78" s="16" t="s">
        <v>6</v>
      </c>
      <c r="J78" s="16"/>
      <c r="K78" s="16" t="s">
        <v>9</v>
      </c>
      <c r="L78" s="16" t="s">
        <v>10</v>
      </c>
    </row>
    <row r="79" spans="1:12" s="5" customFormat="1" x14ac:dyDescent="0.3">
      <c r="A79" s="5" t="s">
        <v>117</v>
      </c>
      <c r="B79" s="5" t="s">
        <v>227</v>
      </c>
      <c r="C79" s="3">
        <v>33738</v>
      </c>
      <c r="D79" s="3">
        <v>33762</v>
      </c>
      <c r="E79" s="3" t="s">
        <v>26</v>
      </c>
      <c r="F79" s="3">
        <f t="shared" si="1"/>
        <v>25</v>
      </c>
      <c r="G79" s="2" t="s">
        <v>2</v>
      </c>
      <c r="H79" s="11" t="s">
        <v>115</v>
      </c>
      <c r="I79" s="11"/>
      <c r="J79" s="12"/>
      <c r="K79" s="12" t="s">
        <v>3</v>
      </c>
      <c r="L79" s="12" t="s">
        <v>4</v>
      </c>
    </row>
  </sheetData>
  <sortState xmlns:xlrd2="http://schemas.microsoft.com/office/spreadsheetml/2017/richdata2" ref="C2:U79">
    <sortCondition ref="C2:C79"/>
  </sortState>
  <phoneticPr fontId="5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In1395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zll</dc:creator>
  <cp:lastModifiedBy>ALIENWARE</cp:lastModifiedBy>
  <dcterms:created xsi:type="dcterms:W3CDTF">2015-06-05T18:19:34Z</dcterms:created>
  <dcterms:modified xsi:type="dcterms:W3CDTF">2020-10-13T02:55:50Z</dcterms:modified>
</cp:coreProperties>
</file>